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lena\Desktop\прайсы для сайта\"/>
    </mc:Choice>
  </mc:AlternateContent>
  <bookViews>
    <workbookView xWindow="0" yWindow="0" windowWidth="23040" windowHeight="9408"/>
  </bookViews>
  <sheets>
    <sheet name="Axis" sheetId="1" r:id="rId1"/>
    <sheet name="Размеры Вес" sheetId="10" r:id="rId2"/>
  </sheets>
  <definedNames>
    <definedName name="_xlnm._FilterDatabase" localSheetId="0" hidden="1">Axis!$A$12:$F$1294</definedName>
  </definedNames>
  <calcPr calcId="152511"/>
</workbook>
</file>

<file path=xl/calcChain.xml><?xml version="1.0" encoding="utf-8"?>
<calcChain xmlns="http://schemas.openxmlformats.org/spreadsheetml/2006/main">
  <c r="H2230" i="10" l="1"/>
  <c r="H2229" i="10"/>
  <c r="H2205" i="10"/>
  <c r="H2" i="10"/>
  <c r="H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111" i="10"/>
  <c r="H112" i="10"/>
  <c r="H113" i="10"/>
  <c r="H114" i="10"/>
  <c r="H115" i="10"/>
  <c r="H116" i="10"/>
  <c r="H117" i="10"/>
  <c r="H118" i="10"/>
  <c r="H119" i="10"/>
  <c r="H120" i="10"/>
  <c r="H121" i="10"/>
  <c r="H122" i="10"/>
  <c r="H123" i="10"/>
  <c r="H124" i="10"/>
  <c r="H125" i="10"/>
  <c r="H126" i="10"/>
  <c r="H127" i="10"/>
  <c r="H128" i="10"/>
  <c r="H129" i="10"/>
  <c r="H130" i="10"/>
  <c r="H131" i="10"/>
  <c r="H132" i="10"/>
  <c r="H133" i="10"/>
  <c r="H134" i="10"/>
  <c r="H135" i="10"/>
  <c r="H136" i="10"/>
  <c r="H137" i="10"/>
  <c r="H138" i="10"/>
  <c r="H139" i="10"/>
  <c r="H140" i="10"/>
  <c r="H141" i="10"/>
  <c r="H142" i="10"/>
  <c r="H143" i="10"/>
  <c r="H144" i="10"/>
  <c r="H145" i="10"/>
  <c r="H146" i="10"/>
  <c r="H147" i="10"/>
  <c r="H148" i="10"/>
  <c r="H149" i="10"/>
  <c r="H150" i="10"/>
  <c r="H151" i="10"/>
  <c r="H152" i="10"/>
  <c r="H153" i="10"/>
  <c r="H154" i="10"/>
  <c r="H155" i="10"/>
  <c r="H156" i="10"/>
  <c r="H157" i="10"/>
  <c r="H158" i="10"/>
  <c r="H159" i="10"/>
  <c r="H160" i="10"/>
  <c r="H161" i="10"/>
  <c r="H162" i="10"/>
  <c r="H163" i="10"/>
  <c r="H164" i="10"/>
  <c r="H165" i="10"/>
  <c r="H166" i="10"/>
  <c r="H167" i="10"/>
  <c r="H168" i="10"/>
  <c r="H169" i="10"/>
  <c r="H170" i="10"/>
  <c r="H171" i="10"/>
  <c r="H172" i="10"/>
  <c r="H173" i="10"/>
  <c r="H174" i="10"/>
  <c r="H175" i="10"/>
  <c r="H176" i="10"/>
  <c r="H177" i="10"/>
  <c r="H178" i="10"/>
  <c r="H179" i="10"/>
  <c r="H180" i="10"/>
  <c r="H181" i="10"/>
  <c r="H182" i="10"/>
  <c r="H183" i="10"/>
  <c r="H184" i="10"/>
  <c r="H185" i="10"/>
  <c r="H186" i="10"/>
  <c r="H187" i="10"/>
  <c r="H188" i="10"/>
  <c r="H189" i="10"/>
  <c r="H190" i="10"/>
  <c r="H191" i="10"/>
  <c r="H192" i="10"/>
  <c r="H193" i="10"/>
  <c r="H194" i="10"/>
  <c r="H195" i="10"/>
  <c r="H196" i="10"/>
  <c r="H197" i="10"/>
  <c r="H198" i="10"/>
  <c r="H199" i="10"/>
  <c r="H200" i="10"/>
  <c r="H201" i="10"/>
  <c r="H202" i="10"/>
  <c r="H203" i="10"/>
  <c r="H204" i="10"/>
  <c r="H205" i="10"/>
  <c r="H206" i="10"/>
  <c r="H207" i="10"/>
  <c r="H208" i="10"/>
  <c r="H209" i="10"/>
  <c r="H210" i="10"/>
  <c r="H211" i="10"/>
  <c r="H212" i="10"/>
  <c r="H213" i="10"/>
  <c r="H214" i="10"/>
  <c r="H215" i="10"/>
  <c r="H216" i="10"/>
  <c r="H217" i="10"/>
  <c r="H218" i="10"/>
  <c r="H219" i="10"/>
  <c r="H220" i="10"/>
  <c r="H221" i="10"/>
  <c r="H222" i="10"/>
  <c r="H223" i="10"/>
  <c r="H224" i="10"/>
  <c r="H225" i="10"/>
  <c r="H226" i="10"/>
  <c r="H227" i="10"/>
  <c r="H228" i="10"/>
  <c r="H229" i="10"/>
  <c r="H230" i="10"/>
  <c r="H231" i="10"/>
  <c r="H232" i="10"/>
  <c r="H233" i="10"/>
  <c r="H234" i="10"/>
  <c r="H235" i="10"/>
  <c r="H236" i="10"/>
  <c r="H237" i="10"/>
  <c r="H238" i="10"/>
  <c r="H239" i="10"/>
  <c r="H240" i="10"/>
  <c r="H241" i="10"/>
  <c r="H242" i="10"/>
  <c r="H243" i="10"/>
  <c r="H244" i="10"/>
  <c r="H245" i="10"/>
  <c r="H246" i="10"/>
  <c r="H247" i="10"/>
  <c r="H248" i="10"/>
  <c r="H249" i="10"/>
  <c r="H250" i="10"/>
  <c r="H251" i="10"/>
  <c r="H252" i="10"/>
  <c r="H253" i="10"/>
  <c r="H254" i="10"/>
  <c r="H255" i="10"/>
  <c r="H256" i="10"/>
  <c r="H257" i="10"/>
  <c r="H258" i="10"/>
  <c r="H259" i="10"/>
  <c r="H260" i="10"/>
  <c r="H261" i="10"/>
  <c r="H262" i="10"/>
  <c r="H263" i="10"/>
  <c r="H264" i="10"/>
  <c r="H265" i="10"/>
  <c r="H266" i="10"/>
  <c r="H267" i="10"/>
  <c r="H268" i="10"/>
  <c r="H269" i="10"/>
  <c r="H270" i="10"/>
  <c r="H271" i="10"/>
  <c r="H272" i="10"/>
  <c r="H273" i="10"/>
  <c r="H274" i="10"/>
  <c r="H275" i="10"/>
  <c r="H276" i="10"/>
  <c r="H277" i="10"/>
  <c r="H278" i="10"/>
  <c r="H279" i="10"/>
  <c r="H280" i="10"/>
  <c r="H281" i="10"/>
  <c r="H282" i="10"/>
  <c r="H283" i="10"/>
  <c r="H284" i="10"/>
  <c r="H285" i="10"/>
  <c r="H286" i="10"/>
  <c r="H287" i="10"/>
  <c r="H288" i="10"/>
  <c r="H289" i="10"/>
  <c r="H290" i="10"/>
  <c r="H291" i="10"/>
  <c r="H292" i="10"/>
  <c r="H293" i="10"/>
  <c r="H294" i="10"/>
  <c r="H295" i="10"/>
  <c r="H296" i="10"/>
  <c r="H297" i="10"/>
  <c r="H298" i="10"/>
  <c r="H299" i="10"/>
  <c r="H300" i="10"/>
  <c r="H301" i="10"/>
  <c r="H302" i="10"/>
  <c r="H303" i="10"/>
  <c r="H304" i="10"/>
  <c r="H305" i="10"/>
  <c r="H306" i="10"/>
  <c r="H307" i="10"/>
  <c r="H308" i="10"/>
  <c r="H309" i="10"/>
  <c r="H310" i="10"/>
  <c r="H311" i="10"/>
  <c r="H312" i="10"/>
  <c r="H313" i="10"/>
  <c r="H314" i="10"/>
  <c r="H315" i="10"/>
  <c r="H316" i="10"/>
  <c r="H317" i="10"/>
  <c r="H318" i="10"/>
  <c r="H319" i="10"/>
  <c r="H320" i="10"/>
  <c r="H321" i="10"/>
  <c r="H322" i="10"/>
  <c r="H323" i="10"/>
  <c r="H324" i="10"/>
  <c r="H325" i="10"/>
  <c r="H326" i="10"/>
  <c r="H327" i="10"/>
  <c r="H328" i="10"/>
  <c r="H329" i="10"/>
  <c r="H330" i="10"/>
  <c r="H331" i="10"/>
  <c r="H332" i="10"/>
  <c r="H333" i="10"/>
  <c r="H334" i="10"/>
  <c r="H335" i="10"/>
  <c r="H336" i="10"/>
  <c r="H337" i="10"/>
  <c r="H338" i="10"/>
  <c r="H339" i="10"/>
  <c r="H340" i="10"/>
  <c r="H341" i="10"/>
  <c r="H342" i="10"/>
  <c r="H343" i="10"/>
  <c r="H344" i="10"/>
  <c r="H345" i="10"/>
  <c r="H346" i="10"/>
  <c r="H347" i="10"/>
  <c r="H348" i="10"/>
  <c r="H349" i="10"/>
  <c r="H350" i="10"/>
  <c r="H351" i="10"/>
  <c r="H352" i="10"/>
  <c r="H353" i="10"/>
  <c r="H354" i="10"/>
  <c r="H355" i="10"/>
  <c r="H356" i="10"/>
  <c r="H357" i="10"/>
  <c r="H358" i="10"/>
  <c r="H359" i="10"/>
  <c r="H360" i="10"/>
  <c r="H361" i="10"/>
  <c r="H362" i="10"/>
  <c r="H363" i="10"/>
  <c r="H364" i="10"/>
  <c r="H365" i="10"/>
  <c r="H366" i="10"/>
  <c r="H367" i="10"/>
  <c r="H368" i="10"/>
  <c r="H369" i="10"/>
  <c r="H370" i="10"/>
  <c r="H371" i="10"/>
  <c r="H372" i="10"/>
  <c r="H373" i="10"/>
  <c r="H374" i="10"/>
  <c r="H375" i="10"/>
  <c r="H376" i="10"/>
  <c r="H377" i="10"/>
  <c r="H378" i="10"/>
  <c r="H379" i="10"/>
  <c r="H380" i="10"/>
  <c r="H381" i="10"/>
  <c r="H382" i="10"/>
  <c r="H383" i="10"/>
  <c r="H384" i="10"/>
  <c r="H385" i="10"/>
  <c r="H386" i="10"/>
  <c r="H387" i="10"/>
  <c r="H388" i="10"/>
  <c r="H389" i="10"/>
  <c r="H390" i="10"/>
  <c r="H391" i="10"/>
  <c r="H392" i="10"/>
  <c r="H393" i="10"/>
  <c r="H394" i="10"/>
  <c r="H395" i="10"/>
  <c r="H396" i="10"/>
  <c r="H397" i="10"/>
  <c r="H398" i="10"/>
  <c r="H399" i="10"/>
  <c r="H400" i="10"/>
  <c r="H401" i="10"/>
  <c r="H402" i="10"/>
  <c r="H403" i="10"/>
  <c r="H404" i="10"/>
  <c r="H405" i="10"/>
  <c r="H406" i="10"/>
  <c r="H407" i="10"/>
  <c r="H408" i="10"/>
  <c r="H409" i="10"/>
  <c r="H410" i="10"/>
  <c r="H411" i="10"/>
  <c r="H412" i="10"/>
  <c r="H413" i="10"/>
  <c r="H414" i="10"/>
  <c r="H415" i="10"/>
  <c r="H416" i="10"/>
  <c r="H417" i="10"/>
  <c r="H418" i="10"/>
  <c r="H419" i="10"/>
  <c r="H420" i="10"/>
  <c r="H421" i="10"/>
  <c r="H422" i="10"/>
  <c r="H423" i="10"/>
  <c r="H424" i="10"/>
  <c r="H425" i="10"/>
  <c r="H426" i="10"/>
  <c r="H427" i="10"/>
  <c r="H428" i="10"/>
  <c r="H429" i="10"/>
  <c r="H430" i="10"/>
  <c r="H431" i="10"/>
  <c r="H432" i="10"/>
  <c r="H433" i="10"/>
  <c r="H434" i="10"/>
  <c r="H435" i="10"/>
  <c r="H436" i="10"/>
  <c r="H437" i="10"/>
  <c r="H438" i="10"/>
  <c r="H439" i="10"/>
  <c r="H440" i="10"/>
  <c r="H441" i="10"/>
  <c r="H442" i="10"/>
  <c r="H443" i="10"/>
  <c r="H444" i="10"/>
  <c r="H445" i="10"/>
  <c r="H446" i="10"/>
  <c r="H447" i="10"/>
  <c r="H448" i="10"/>
  <c r="H449" i="10"/>
  <c r="H450" i="10"/>
  <c r="H451" i="10"/>
  <c r="H452" i="10"/>
  <c r="H453" i="10"/>
  <c r="H454" i="10"/>
  <c r="H455" i="10"/>
  <c r="H456" i="10"/>
  <c r="H457" i="10"/>
  <c r="H458" i="10"/>
  <c r="H459" i="10"/>
  <c r="H460" i="10"/>
  <c r="H461" i="10"/>
  <c r="H462" i="10"/>
  <c r="H463" i="10"/>
  <c r="H464" i="10"/>
  <c r="H465" i="10"/>
  <c r="H466" i="10"/>
  <c r="H467" i="10"/>
  <c r="H468" i="10"/>
  <c r="H469" i="10"/>
  <c r="H470" i="10"/>
  <c r="H471" i="10"/>
  <c r="H472" i="10"/>
  <c r="H473" i="10"/>
  <c r="H474" i="10"/>
  <c r="H475" i="10"/>
  <c r="H476" i="10"/>
  <c r="H477" i="10"/>
  <c r="H478" i="10"/>
  <c r="H479" i="10"/>
  <c r="H480" i="10"/>
  <c r="H481" i="10"/>
  <c r="H482" i="10"/>
  <c r="H483" i="10"/>
  <c r="H484" i="10"/>
  <c r="H485" i="10"/>
  <c r="H486" i="10"/>
  <c r="H487" i="10"/>
  <c r="H488" i="10"/>
  <c r="H489" i="10"/>
  <c r="H490" i="10"/>
  <c r="H491" i="10"/>
  <c r="H492" i="10"/>
  <c r="H493" i="10"/>
  <c r="H494" i="10"/>
  <c r="H495" i="10"/>
  <c r="H496" i="10"/>
  <c r="H497" i="10"/>
  <c r="H498" i="10"/>
  <c r="H499" i="10"/>
  <c r="H500" i="10"/>
  <c r="H501" i="10"/>
  <c r="H502" i="10"/>
  <c r="H503" i="10"/>
  <c r="H504" i="10"/>
  <c r="H505" i="10"/>
  <c r="H506" i="10"/>
  <c r="H507" i="10"/>
  <c r="H508" i="10"/>
  <c r="H509" i="10"/>
  <c r="H510" i="10"/>
  <c r="H511" i="10"/>
  <c r="H512" i="10"/>
  <c r="H513" i="10"/>
  <c r="H514" i="10"/>
  <c r="H515" i="10"/>
  <c r="H516" i="10"/>
  <c r="H517" i="10"/>
  <c r="H518" i="10"/>
  <c r="H519" i="10"/>
  <c r="H520" i="10"/>
  <c r="H521" i="10"/>
  <c r="H522" i="10"/>
  <c r="H523" i="10"/>
  <c r="H524" i="10"/>
  <c r="H525" i="10"/>
  <c r="H526" i="10"/>
  <c r="H527" i="10"/>
  <c r="H528" i="10"/>
  <c r="H529" i="10"/>
  <c r="H530" i="10"/>
  <c r="H531" i="10"/>
  <c r="H532" i="10"/>
  <c r="H533" i="10"/>
  <c r="H534" i="10"/>
  <c r="H535" i="10"/>
  <c r="H536" i="10"/>
  <c r="H537" i="10"/>
  <c r="H538" i="10"/>
  <c r="H539" i="10"/>
  <c r="H540" i="10"/>
  <c r="H541" i="10"/>
  <c r="H542" i="10"/>
  <c r="H543" i="10"/>
  <c r="H544" i="10"/>
  <c r="H545" i="10"/>
  <c r="H546" i="10"/>
  <c r="H547" i="10"/>
  <c r="H548" i="10"/>
  <c r="H549" i="10"/>
  <c r="H550" i="10"/>
  <c r="H551" i="10"/>
  <c r="H552" i="10"/>
  <c r="H553" i="10"/>
  <c r="H554" i="10"/>
  <c r="H555" i="10"/>
  <c r="H556" i="10"/>
  <c r="H557" i="10"/>
  <c r="H558" i="10"/>
  <c r="H559" i="10"/>
  <c r="H560" i="10"/>
  <c r="H561" i="10"/>
  <c r="H562" i="10"/>
  <c r="H563" i="10"/>
  <c r="H564" i="10"/>
  <c r="H565" i="10"/>
  <c r="H566" i="10"/>
  <c r="H567" i="10"/>
  <c r="H568" i="10"/>
  <c r="H569" i="10"/>
  <c r="H570" i="10"/>
  <c r="H571" i="10"/>
  <c r="H572" i="10"/>
  <c r="H573" i="10"/>
  <c r="H574" i="10"/>
  <c r="H575" i="10"/>
  <c r="H576" i="10"/>
  <c r="H577" i="10"/>
  <c r="H578" i="10"/>
  <c r="H579" i="10"/>
  <c r="H580" i="10"/>
  <c r="H581" i="10"/>
  <c r="H582" i="10"/>
  <c r="H583" i="10"/>
  <c r="H584" i="10"/>
  <c r="H585" i="10"/>
  <c r="H586" i="10"/>
  <c r="H587" i="10"/>
  <c r="H588" i="10"/>
  <c r="H589" i="10"/>
  <c r="H590" i="10"/>
  <c r="H591" i="10"/>
  <c r="H592" i="10"/>
  <c r="H593" i="10"/>
  <c r="H594" i="10"/>
  <c r="H595" i="10"/>
  <c r="H596" i="10"/>
  <c r="H597" i="10"/>
  <c r="H598" i="10"/>
  <c r="H599" i="10"/>
  <c r="H600" i="10"/>
  <c r="H601" i="10"/>
  <c r="H602" i="10"/>
  <c r="H603" i="10"/>
  <c r="H604" i="10"/>
  <c r="H605" i="10"/>
  <c r="H606" i="10"/>
  <c r="H607" i="10"/>
  <c r="H608" i="10"/>
  <c r="H609" i="10"/>
  <c r="H610" i="10"/>
  <c r="H611" i="10"/>
  <c r="H612" i="10"/>
  <c r="H613" i="10"/>
  <c r="H614" i="10"/>
  <c r="H615" i="10"/>
  <c r="H616" i="10"/>
  <c r="H617" i="10"/>
  <c r="H618" i="10"/>
  <c r="H619" i="10"/>
  <c r="H620" i="10"/>
  <c r="H621" i="10"/>
  <c r="H622" i="10"/>
  <c r="H623" i="10"/>
  <c r="H624" i="10"/>
  <c r="H625" i="10"/>
  <c r="H626" i="10"/>
  <c r="H627" i="10"/>
  <c r="H628" i="10"/>
  <c r="H629" i="10"/>
  <c r="H630" i="10"/>
  <c r="H631" i="10"/>
  <c r="H632" i="10"/>
  <c r="H633" i="10"/>
  <c r="H634" i="10"/>
  <c r="H635" i="10"/>
  <c r="H636" i="10"/>
  <c r="H637" i="10"/>
  <c r="H638" i="10"/>
  <c r="H639" i="10"/>
  <c r="H640" i="10"/>
  <c r="H641" i="10"/>
  <c r="H642" i="10"/>
  <c r="H643" i="10"/>
  <c r="H644" i="10"/>
  <c r="H645" i="10"/>
  <c r="H646" i="10"/>
  <c r="H647" i="10"/>
  <c r="H648" i="10"/>
  <c r="H649" i="10"/>
  <c r="H650" i="10"/>
  <c r="H651" i="10"/>
  <c r="H652" i="10"/>
  <c r="H653" i="10"/>
  <c r="H654" i="10"/>
  <c r="H655" i="10"/>
  <c r="H656" i="10"/>
  <c r="H657" i="10"/>
  <c r="H658" i="10"/>
  <c r="H659" i="10"/>
  <c r="H660" i="10"/>
  <c r="H661" i="10"/>
  <c r="H662" i="10"/>
  <c r="H663" i="10"/>
  <c r="H664" i="10"/>
  <c r="H665" i="10"/>
  <c r="H666" i="10"/>
  <c r="H667" i="10"/>
  <c r="H668" i="10"/>
  <c r="H669" i="10"/>
  <c r="H670" i="10"/>
  <c r="H671" i="10"/>
  <c r="H672" i="10"/>
  <c r="H673" i="10"/>
  <c r="H674" i="10"/>
  <c r="H675" i="10"/>
  <c r="H676" i="10"/>
  <c r="H677" i="10"/>
  <c r="H678" i="10"/>
  <c r="H679" i="10"/>
  <c r="H680" i="10"/>
  <c r="H681" i="10"/>
  <c r="H682" i="10"/>
  <c r="H683" i="10"/>
  <c r="H684" i="10"/>
  <c r="H685" i="10"/>
  <c r="H686" i="10"/>
  <c r="H687" i="10"/>
  <c r="H688" i="10"/>
  <c r="H689" i="10"/>
  <c r="H690" i="10"/>
  <c r="H691" i="10"/>
  <c r="H692" i="10"/>
  <c r="H693" i="10"/>
  <c r="H694" i="10"/>
  <c r="H695" i="10"/>
  <c r="H696" i="10"/>
  <c r="H697" i="10"/>
  <c r="H698" i="10"/>
  <c r="H699" i="10"/>
  <c r="H700" i="10"/>
  <c r="H701" i="10"/>
  <c r="H702" i="10"/>
  <c r="H703" i="10"/>
  <c r="H704" i="10"/>
  <c r="H705" i="10"/>
  <c r="H706" i="10"/>
  <c r="H707" i="10"/>
  <c r="H708" i="10"/>
  <c r="H709" i="10"/>
  <c r="H710" i="10"/>
  <c r="H711" i="10"/>
  <c r="H712" i="10"/>
  <c r="H713" i="10"/>
  <c r="H714" i="10"/>
  <c r="H715" i="10"/>
  <c r="H716" i="10"/>
  <c r="H717" i="10"/>
  <c r="H718" i="10"/>
  <c r="H719" i="10"/>
  <c r="H720" i="10"/>
  <c r="H721" i="10"/>
  <c r="H722" i="10"/>
  <c r="H723" i="10"/>
  <c r="H724" i="10"/>
  <c r="H725" i="10"/>
  <c r="H726" i="10"/>
  <c r="H727" i="10"/>
  <c r="H728" i="10"/>
  <c r="H729" i="10"/>
  <c r="H730" i="10"/>
  <c r="H731" i="10"/>
  <c r="H732" i="10"/>
  <c r="H733" i="10"/>
  <c r="H734" i="10"/>
  <c r="H735" i="10"/>
  <c r="H736" i="10"/>
  <c r="H737" i="10"/>
  <c r="H738" i="10"/>
  <c r="H739" i="10"/>
  <c r="H740" i="10"/>
  <c r="H741" i="10"/>
  <c r="H742" i="10"/>
  <c r="H743" i="10"/>
  <c r="H744" i="10"/>
  <c r="H745" i="10"/>
  <c r="H746" i="10"/>
  <c r="H747" i="10"/>
  <c r="H748" i="10"/>
  <c r="H749" i="10"/>
  <c r="H750" i="10"/>
  <c r="H751" i="10"/>
  <c r="H752" i="10"/>
  <c r="H753" i="10"/>
  <c r="H754" i="10"/>
  <c r="H755" i="10"/>
  <c r="H756" i="10"/>
  <c r="H757" i="10"/>
  <c r="H758" i="10"/>
  <c r="H759" i="10"/>
  <c r="H760" i="10"/>
  <c r="H761" i="10"/>
  <c r="H762" i="10"/>
  <c r="H763" i="10"/>
  <c r="H764" i="10"/>
  <c r="H765" i="10"/>
  <c r="H766" i="10"/>
  <c r="H767" i="10"/>
  <c r="H768" i="10"/>
  <c r="H769" i="10"/>
  <c r="H770" i="10"/>
  <c r="H771" i="10"/>
  <c r="H772" i="10"/>
  <c r="H773" i="10"/>
  <c r="H774" i="10"/>
  <c r="H775" i="10"/>
  <c r="H776" i="10"/>
  <c r="H777" i="10"/>
  <c r="H778" i="10"/>
  <c r="H779" i="10"/>
  <c r="H780" i="10"/>
  <c r="H781" i="10"/>
  <c r="H782" i="10"/>
  <c r="H783" i="10"/>
  <c r="H784" i="10"/>
  <c r="H785" i="10"/>
  <c r="H786" i="10"/>
  <c r="H787" i="10"/>
  <c r="H788" i="10"/>
  <c r="H789" i="10"/>
  <c r="H790" i="10"/>
  <c r="H791" i="10"/>
  <c r="H792" i="10"/>
  <c r="H793" i="10"/>
  <c r="H794" i="10"/>
  <c r="H795" i="10"/>
  <c r="H796" i="10"/>
  <c r="H797" i="10"/>
  <c r="H798" i="10"/>
  <c r="H799" i="10"/>
  <c r="H800" i="10"/>
  <c r="H801" i="10"/>
  <c r="H802" i="10"/>
  <c r="H803" i="10"/>
  <c r="H804" i="10"/>
  <c r="H805" i="10"/>
  <c r="H806" i="10"/>
  <c r="H807" i="10"/>
  <c r="H808" i="10"/>
  <c r="H809" i="10"/>
  <c r="H810" i="10"/>
  <c r="H811" i="10"/>
  <c r="H812" i="10"/>
  <c r="H813" i="10"/>
  <c r="H814" i="10"/>
  <c r="H815" i="10"/>
  <c r="H816" i="10"/>
  <c r="H817" i="10"/>
  <c r="H818" i="10"/>
  <c r="H819" i="10"/>
  <c r="H820" i="10"/>
  <c r="H821" i="10"/>
  <c r="H822" i="10"/>
  <c r="H823" i="10"/>
  <c r="H824" i="10"/>
  <c r="H825" i="10"/>
  <c r="H826" i="10"/>
  <c r="H827" i="10"/>
  <c r="H828" i="10"/>
  <c r="H829" i="10"/>
  <c r="H830" i="10"/>
  <c r="H831" i="10"/>
  <c r="H832" i="10"/>
  <c r="H833" i="10"/>
  <c r="H834" i="10"/>
  <c r="H835" i="10"/>
  <c r="H836" i="10"/>
  <c r="H837" i="10"/>
  <c r="H838" i="10"/>
  <c r="H839" i="10"/>
  <c r="H840" i="10"/>
  <c r="H841" i="10"/>
  <c r="H842" i="10"/>
  <c r="H843" i="10"/>
  <c r="H844" i="10"/>
  <c r="H845" i="10"/>
  <c r="H846" i="10"/>
  <c r="H847" i="10"/>
  <c r="H848" i="10"/>
  <c r="H849" i="10"/>
  <c r="H850" i="10"/>
  <c r="H851" i="10"/>
  <c r="H852" i="10"/>
  <c r="H853" i="10"/>
  <c r="H854" i="10"/>
  <c r="H855" i="10"/>
  <c r="H856" i="10"/>
  <c r="H857" i="10"/>
  <c r="H858" i="10"/>
  <c r="H859" i="10"/>
  <c r="H860" i="10"/>
  <c r="H861" i="10"/>
  <c r="H862" i="10"/>
  <c r="H863" i="10"/>
  <c r="H864" i="10"/>
  <c r="H865" i="10"/>
  <c r="H866" i="10"/>
  <c r="H867" i="10"/>
  <c r="H868" i="10"/>
  <c r="H869" i="10"/>
  <c r="H870" i="10"/>
  <c r="H871" i="10"/>
  <c r="H872" i="10"/>
  <c r="H873" i="10"/>
  <c r="H874" i="10"/>
  <c r="H875" i="10"/>
  <c r="H876" i="10"/>
  <c r="H877" i="10"/>
  <c r="H878" i="10"/>
  <c r="H879" i="10"/>
  <c r="H880" i="10"/>
  <c r="H881" i="10"/>
  <c r="H882" i="10"/>
  <c r="H883" i="10"/>
  <c r="H884" i="10"/>
  <c r="H885" i="10"/>
  <c r="H886" i="10"/>
  <c r="H887" i="10"/>
  <c r="H888" i="10"/>
  <c r="H889" i="10"/>
  <c r="H890" i="10"/>
  <c r="H891" i="10"/>
  <c r="H892" i="10"/>
  <c r="H893" i="10"/>
  <c r="H894" i="10"/>
  <c r="H895" i="10"/>
  <c r="H896" i="10"/>
  <c r="H897" i="10"/>
  <c r="H898" i="10"/>
  <c r="H899" i="10"/>
  <c r="H900" i="10"/>
  <c r="H901" i="10"/>
  <c r="H902" i="10"/>
  <c r="H903" i="10"/>
  <c r="H904" i="10"/>
  <c r="H905" i="10"/>
  <c r="H906" i="10"/>
  <c r="H907" i="10"/>
  <c r="H908" i="10"/>
  <c r="H909" i="10"/>
  <c r="H910" i="10"/>
  <c r="H911" i="10"/>
  <c r="H912" i="10"/>
  <c r="H913" i="10"/>
  <c r="H914" i="10"/>
  <c r="H915" i="10"/>
  <c r="H916" i="10"/>
  <c r="H917" i="10"/>
  <c r="H918" i="10"/>
  <c r="H919" i="10"/>
  <c r="H920" i="10"/>
  <c r="H921" i="10"/>
  <c r="H922" i="10"/>
  <c r="H923" i="10"/>
  <c r="H924" i="10"/>
  <c r="H925" i="10"/>
  <c r="H926" i="10"/>
  <c r="H927" i="10"/>
  <c r="H928" i="10"/>
  <c r="H929" i="10"/>
  <c r="H930" i="10"/>
  <c r="H931" i="10"/>
  <c r="H932" i="10"/>
  <c r="H933" i="10"/>
  <c r="H934" i="10"/>
  <c r="H935" i="10"/>
  <c r="H936" i="10"/>
  <c r="H937" i="10"/>
  <c r="H938" i="10"/>
  <c r="H939" i="10"/>
  <c r="H940" i="10"/>
  <c r="H941" i="10"/>
  <c r="H942" i="10"/>
  <c r="H943" i="10"/>
  <c r="H944" i="10"/>
  <c r="H945" i="10"/>
  <c r="H946" i="10"/>
  <c r="H947" i="10"/>
  <c r="H948" i="10"/>
  <c r="H949" i="10"/>
  <c r="H950" i="10"/>
  <c r="H951" i="10"/>
  <c r="H952" i="10"/>
  <c r="H953" i="10"/>
  <c r="H954" i="10"/>
  <c r="H955" i="10"/>
  <c r="H956" i="10"/>
  <c r="H957" i="10"/>
  <c r="H958" i="10"/>
  <c r="H959" i="10"/>
  <c r="H960" i="10"/>
  <c r="H961" i="10"/>
  <c r="H962" i="10"/>
  <c r="H963" i="10"/>
  <c r="H964" i="10"/>
  <c r="H965" i="10"/>
  <c r="H966" i="10"/>
  <c r="H967" i="10"/>
  <c r="H968" i="10"/>
  <c r="H969" i="10"/>
  <c r="H970" i="10"/>
  <c r="H971" i="10"/>
  <c r="H972" i="10"/>
  <c r="H973" i="10"/>
  <c r="H974" i="10"/>
  <c r="H975" i="10"/>
  <c r="H976" i="10"/>
  <c r="H977" i="10"/>
  <c r="H978" i="10"/>
  <c r="H979" i="10"/>
  <c r="H980" i="10"/>
  <c r="H981" i="10"/>
  <c r="H982" i="10"/>
  <c r="H983" i="10"/>
  <c r="H984" i="10"/>
  <c r="H985" i="10"/>
  <c r="H986" i="10"/>
  <c r="H987" i="10"/>
  <c r="H988" i="10"/>
  <c r="H989" i="10"/>
  <c r="H990" i="10"/>
  <c r="H991" i="10"/>
  <c r="H992" i="10"/>
  <c r="H993" i="10"/>
  <c r="H994" i="10"/>
  <c r="H995" i="10"/>
  <c r="H996" i="10"/>
  <c r="H997" i="10"/>
  <c r="H998" i="10"/>
  <c r="H999" i="10"/>
  <c r="H1000" i="10"/>
  <c r="H1001" i="10"/>
  <c r="H1002" i="10"/>
  <c r="H1003" i="10"/>
  <c r="H1004" i="10"/>
  <c r="H1005" i="10"/>
  <c r="H1006" i="10"/>
  <c r="H1007" i="10"/>
  <c r="H1008" i="10"/>
  <c r="H1009" i="10"/>
  <c r="H1010" i="10"/>
  <c r="H1011" i="10"/>
  <c r="H1012" i="10"/>
  <c r="H1013" i="10"/>
  <c r="H1014" i="10"/>
  <c r="H1015" i="10"/>
  <c r="H1016" i="10"/>
  <c r="H1017" i="10"/>
  <c r="H1018" i="10"/>
  <c r="H1019" i="10"/>
  <c r="H1020" i="10"/>
  <c r="H1021" i="10"/>
  <c r="H1022" i="10"/>
  <c r="H1023" i="10"/>
  <c r="H1024" i="10"/>
  <c r="H1025" i="10"/>
  <c r="H1026" i="10"/>
  <c r="H1027" i="10"/>
  <c r="H1028" i="10"/>
  <c r="H1029" i="10"/>
  <c r="H1030" i="10"/>
  <c r="H1031" i="10"/>
  <c r="H1032" i="10"/>
  <c r="H1033" i="10"/>
  <c r="H1034" i="10"/>
  <c r="H1035" i="10"/>
  <c r="H1036" i="10"/>
  <c r="H1037" i="10"/>
  <c r="H1038" i="10"/>
  <c r="H1039" i="10"/>
  <c r="H1040" i="10"/>
  <c r="H1041" i="10"/>
  <c r="H1042" i="10"/>
  <c r="H1043" i="10"/>
  <c r="H1044" i="10"/>
  <c r="H1045" i="10"/>
  <c r="H1046" i="10"/>
  <c r="H1047" i="10"/>
  <c r="H1048" i="10"/>
  <c r="H1049" i="10"/>
  <c r="H1050" i="10"/>
  <c r="H1051" i="10"/>
  <c r="H1052" i="10"/>
  <c r="H1053" i="10"/>
  <c r="H1054" i="10"/>
  <c r="H1055" i="10"/>
  <c r="H1056" i="10"/>
  <c r="H1057" i="10"/>
  <c r="H1058" i="10"/>
  <c r="H1059" i="10"/>
  <c r="H1060" i="10"/>
  <c r="H1061" i="10"/>
  <c r="H1062" i="10"/>
  <c r="H1063" i="10"/>
  <c r="H1064" i="10"/>
  <c r="H1065" i="10"/>
  <c r="H1066" i="10"/>
  <c r="H1067" i="10"/>
  <c r="H1068" i="10"/>
  <c r="H1069" i="10"/>
  <c r="H1070" i="10"/>
  <c r="H1071" i="10"/>
  <c r="H1072" i="10"/>
  <c r="H1073" i="10"/>
  <c r="H1074" i="10"/>
  <c r="H1075" i="10"/>
  <c r="H1076" i="10"/>
  <c r="H1077" i="10"/>
  <c r="H1078" i="10"/>
  <c r="H1079" i="10"/>
  <c r="H1080" i="10"/>
  <c r="H1081" i="10"/>
  <c r="H1082" i="10"/>
  <c r="H1083" i="10"/>
  <c r="H1084" i="10"/>
  <c r="H1085" i="10"/>
  <c r="H1086" i="10"/>
  <c r="H1087" i="10"/>
  <c r="H1088" i="10"/>
  <c r="H1089" i="10"/>
  <c r="H1090" i="10"/>
  <c r="H1091" i="10"/>
  <c r="H1092" i="10"/>
  <c r="H1093" i="10"/>
  <c r="H1094" i="10"/>
  <c r="H1095" i="10"/>
  <c r="H1096" i="10"/>
  <c r="H1097" i="10"/>
  <c r="H1098" i="10"/>
  <c r="H1099" i="10"/>
  <c r="H1100" i="10"/>
  <c r="H1101" i="10"/>
  <c r="H1102" i="10"/>
  <c r="H1103" i="10"/>
  <c r="H1104" i="10"/>
  <c r="H1105" i="10"/>
  <c r="H1106" i="10"/>
  <c r="H1107" i="10"/>
  <c r="H1108" i="10"/>
  <c r="H1109" i="10"/>
  <c r="H1110" i="10"/>
  <c r="H1111" i="10"/>
  <c r="H1112" i="10"/>
  <c r="H1113" i="10"/>
  <c r="H1114" i="10"/>
  <c r="H1115" i="10"/>
  <c r="H1116" i="10"/>
  <c r="H1117" i="10"/>
  <c r="H1118" i="10"/>
  <c r="H1119" i="10"/>
  <c r="H1120" i="10"/>
  <c r="H1121" i="10"/>
  <c r="H1122" i="10"/>
  <c r="H1123" i="10"/>
  <c r="H1124" i="10"/>
  <c r="H1125" i="10"/>
  <c r="H1126" i="10"/>
  <c r="H1127" i="10"/>
  <c r="H1128" i="10"/>
  <c r="H1129" i="10"/>
  <c r="H1130" i="10"/>
  <c r="H1131" i="10"/>
  <c r="H1132" i="10"/>
  <c r="H1133" i="10"/>
  <c r="H1134" i="10"/>
  <c r="H1135" i="10"/>
  <c r="H1136" i="10"/>
  <c r="H1137" i="10"/>
  <c r="H1138" i="10"/>
  <c r="H1139" i="10"/>
  <c r="H1140" i="10"/>
  <c r="H1141" i="10"/>
  <c r="H1142" i="10"/>
  <c r="H1143" i="10"/>
  <c r="H1144" i="10"/>
  <c r="H1145" i="10"/>
  <c r="H1146" i="10"/>
  <c r="H1147" i="10"/>
  <c r="H1148" i="10"/>
  <c r="H1149" i="10"/>
  <c r="H1150" i="10"/>
  <c r="H1151" i="10"/>
  <c r="H1152" i="10"/>
  <c r="H1153" i="10"/>
  <c r="H1154" i="10"/>
  <c r="H1155" i="10"/>
  <c r="H1156" i="10"/>
  <c r="H1157" i="10"/>
  <c r="H1158" i="10"/>
  <c r="H1159" i="10"/>
  <c r="H1160" i="10"/>
  <c r="H1161" i="10"/>
  <c r="H1162" i="10"/>
  <c r="H1163" i="10"/>
  <c r="H1164" i="10"/>
  <c r="H1165" i="10"/>
  <c r="H1166" i="10"/>
  <c r="H1167" i="10"/>
  <c r="H1168" i="10"/>
  <c r="H1169" i="10"/>
  <c r="H1170" i="10"/>
  <c r="H1171" i="10"/>
  <c r="H1172" i="10"/>
  <c r="H1173" i="10"/>
  <c r="H1174" i="10"/>
  <c r="H1175" i="10"/>
  <c r="H1176" i="10"/>
  <c r="H1177" i="10"/>
  <c r="H1178" i="10"/>
  <c r="H1179" i="10"/>
  <c r="H1180" i="10"/>
  <c r="H1181" i="10"/>
  <c r="H1182" i="10"/>
  <c r="H1183" i="10"/>
  <c r="H1184" i="10"/>
  <c r="H1185" i="10"/>
  <c r="H1186" i="10"/>
  <c r="H1187" i="10"/>
  <c r="H1188" i="10"/>
  <c r="H1189" i="10"/>
  <c r="H1190" i="10"/>
  <c r="H1191" i="10"/>
  <c r="H1192" i="10"/>
  <c r="H1193" i="10"/>
  <c r="H1194" i="10"/>
  <c r="H1195" i="10"/>
  <c r="H1196" i="10"/>
  <c r="H1197" i="10"/>
  <c r="H1198" i="10"/>
  <c r="H1199" i="10"/>
  <c r="H1200" i="10"/>
  <c r="H1201" i="10"/>
  <c r="H1202" i="10"/>
  <c r="H1203" i="10"/>
  <c r="H1204" i="10"/>
  <c r="H1205" i="10"/>
  <c r="H1206" i="10"/>
  <c r="H1207" i="10"/>
  <c r="H1208" i="10"/>
  <c r="H1209" i="10"/>
  <c r="H1210" i="10"/>
  <c r="H1211" i="10"/>
  <c r="H1212" i="10"/>
  <c r="H1213" i="10"/>
  <c r="H1214" i="10"/>
  <c r="H1215" i="10"/>
  <c r="H1216" i="10"/>
  <c r="H1217" i="10"/>
  <c r="H1218" i="10"/>
  <c r="H1219" i="10"/>
  <c r="H1220" i="10"/>
  <c r="H1221" i="10"/>
  <c r="H1222" i="10"/>
  <c r="H1223" i="10"/>
  <c r="H1224" i="10"/>
  <c r="H1225" i="10"/>
  <c r="H1226" i="10"/>
  <c r="H1227" i="10"/>
  <c r="H1228" i="10"/>
  <c r="H1229" i="10"/>
  <c r="H1230" i="10"/>
  <c r="H1231" i="10"/>
  <c r="H1232" i="10"/>
  <c r="H1233" i="10"/>
  <c r="H1234" i="10"/>
  <c r="H1235" i="10"/>
  <c r="H1236" i="10"/>
  <c r="H1237" i="10"/>
  <c r="H1238" i="10"/>
  <c r="H1239" i="10"/>
  <c r="H1240" i="10"/>
  <c r="H1241" i="10"/>
  <c r="H1242" i="10"/>
  <c r="H1243" i="10"/>
  <c r="H1244" i="10"/>
  <c r="H1245" i="10"/>
  <c r="H1246" i="10"/>
  <c r="H1247" i="10"/>
  <c r="H1248" i="10"/>
  <c r="H1249" i="10"/>
  <c r="H1250" i="10"/>
  <c r="H1251" i="10"/>
  <c r="H1252" i="10"/>
  <c r="H1253" i="10"/>
  <c r="H1254" i="10"/>
  <c r="H1255" i="10"/>
  <c r="H1256" i="10"/>
  <c r="H1257" i="10"/>
  <c r="H1258" i="10"/>
  <c r="H1259" i="10"/>
  <c r="H1260" i="10"/>
  <c r="H1261" i="10"/>
  <c r="H1262" i="10"/>
  <c r="H1263" i="10"/>
  <c r="H1264" i="10"/>
  <c r="H1265" i="10"/>
  <c r="H1266" i="10"/>
  <c r="H1267" i="10"/>
  <c r="H1268" i="10"/>
  <c r="H1269" i="10"/>
  <c r="H1270" i="10"/>
  <c r="H1271" i="10"/>
  <c r="H1272" i="10"/>
  <c r="H1273" i="10"/>
  <c r="H1274" i="10"/>
  <c r="H1275" i="10"/>
  <c r="H1276" i="10"/>
  <c r="H1277" i="10"/>
  <c r="H1278" i="10"/>
  <c r="H1279" i="10"/>
  <c r="H1280" i="10"/>
  <c r="H1281" i="10"/>
  <c r="H1282" i="10"/>
  <c r="H1283" i="10"/>
  <c r="H1284" i="10"/>
  <c r="H1285" i="10"/>
  <c r="H1286" i="10"/>
  <c r="H1287" i="10"/>
  <c r="H1288" i="10"/>
  <c r="H1289" i="10"/>
  <c r="H1290" i="10"/>
  <c r="H1291" i="10"/>
  <c r="H1292" i="10"/>
  <c r="H1293" i="10"/>
  <c r="H1294" i="10"/>
  <c r="H1295" i="10"/>
  <c r="H1296" i="10"/>
  <c r="H1297" i="10"/>
  <c r="H1298" i="10"/>
  <c r="H1299" i="10"/>
  <c r="H1300" i="10"/>
  <c r="H1301" i="10"/>
  <c r="H1302" i="10"/>
  <c r="H1303" i="10"/>
  <c r="H1304" i="10"/>
  <c r="H1305" i="10"/>
  <c r="H1306" i="10"/>
  <c r="H1307" i="10"/>
  <c r="H1308" i="10"/>
  <c r="H1309" i="10"/>
  <c r="H1310" i="10"/>
  <c r="H1311" i="10"/>
  <c r="H1312" i="10"/>
  <c r="H1313" i="10"/>
  <c r="H1314" i="10"/>
  <c r="H1315" i="10"/>
  <c r="H1316" i="10"/>
  <c r="H1317" i="10"/>
  <c r="H1318" i="10"/>
  <c r="H1319" i="10"/>
  <c r="H1320" i="10"/>
  <c r="H1321" i="10"/>
  <c r="H1322" i="10"/>
  <c r="H1323" i="10"/>
  <c r="H1324" i="10"/>
  <c r="H1325" i="10"/>
  <c r="H1326" i="10"/>
  <c r="H1327" i="10"/>
  <c r="H1328" i="10"/>
  <c r="H1329" i="10"/>
  <c r="H1330" i="10"/>
  <c r="H1331" i="10"/>
  <c r="H1332" i="10"/>
  <c r="H1333" i="10"/>
  <c r="H1334" i="10"/>
  <c r="H1335" i="10"/>
  <c r="H1336" i="10"/>
  <c r="H1337" i="10"/>
  <c r="H1338" i="10"/>
  <c r="H1339" i="10"/>
  <c r="H1340" i="10"/>
  <c r="H1341" i="10"/>
  <c r="H1342" i="10"/>
  <c r="H1343" i="10"/>
  <c r="H1344" i="10"/>
  <c r="H1345" i="10"/>
  <c r="H1346" i="10"/>
  <c r="H1347" i="10"/>
  <c r="H1348" i="10"/>
  <c r="H1349" i="10"/>
  <c r="H1350" i="10"/>
  <c r="H1351" i="10"/>
  <c r="H1352" i="10"/>
  <c r="H1353" i="10"/>
  <c r="H1354" i="10"/>
  <c r="H1355" i="10"/>
  <c r="H1356" i="10"/>
  <c r="H1357" i="10"/>
  <c r="H1358" i="10"/>
  <c r="H1359" i="10"/>
  <c r="H1360" i="10"/>
  <c r="H1361" i="10"/>
  <c r="H1362" i="10"/>
  <c r="H1363" i="10"/>
  <c r="H1364" i="10"/>
  <c r="H1365" i="10"/>
  <c r="H1366" i="10"/>
  <c r="H1367" i="10"/>
  <c r="H1368" i="10"/>
  <c r="H1369" i="10"/>
  <c r="H1370" i="10"/>
  <c r="H1371" i="10"/>
  <c r="H1372" i="10"/>
  <c r="H1373" i="10"/>
  <c r="H1374" i="10"/>
  <c r="H1375" i="10"/>
  <c r="H1376" i="10"/>
  <c r="H1377" i="10"/>
  <c r="H1378" i="10"/>
  <c r="H1379" i="10"/>
  <c r="H1380" i="10"/>
  <c r="H1381" i="10"/>
  <c r="H1382" i="10"/>
  <c r="H1383" i="10"/>
  <c r="H1384" i="10"/>
  <c r="H1385" i="10"/>
  <c r="H1386" i="10"/>
  <c r="H1387" i="10"/>
  <c r="H1388" i="10"/>
  <c r="H1389" i="10"/>
  <c r="H1390" i="10"/>
  <c r="H1391" i="10"/>
  <c r="H1392" i="10"/>
  <c r="H1393" i="10"/>
  <c r="H1394" i="10"/>
  <c r="H1395" i="10"/>
  <c r="H1396" i="10"/>
  <c r="H1397" i="10"/>
  <c r="H1398" i="10"/>
  <c r="H1399" i="10"/>
  <c r="H1400" i="10"/>
  <c r="H1401" i="10"/>
  <c r="H1402" i="10"/>
  <c r="H1403" i="10"/>
  <c r="H1404" i="10"/>
  <c r="H1405" i="10"/>
  <c r="H1406" i="10"/>
  <c r="H1407" i="10"/>
  <c r="H1408" i="10"/>
  <c r="H1409" i="10"/>
  <c r="H1410" i="10"/>
  <c r="H1411" i="10"/>
  <c r="H1412" i="10"/>
  <c r="H1413" i="10"/>
  <c r="H1414" i="10"/>
  <c r="H1415" i="10"/>
  <c r="H1416" i="10"/>
  <c r="H1417" i="10"/>
  <c r="H1418" i="10"/>
  <c r="H1419" i="10"/>
  <c r="H1420" i="10"/>
  <c r="H1421" i="10"/>
  <c r="H1422" i="10"/>
  <c r="H1423" i="10"/>
  <c r="H1424" i="10"/>
  <c r="H1425" i="10"/>
  <c r="H1426" i="10"/>
  <c r="H1427" i="10"/>
  <c r="H1428" i="10"/>
  <c r="H1429" i="10"/>
  <c r="H1430" i="10"/>
  <c r="H1431" i="10"/>
  <c r="H1432" i="10"/>
  <c r="H1433" i="10"/>
  <c r="H1434" i="10"/>
  <c r="H1435" i="10"/>
  <c r="H1436" i="10"/>
  <c r="H1437" i="10"/>
  <c r="H1438" i="10"/>
  <c r="H1439" i="10"/>
  <c r="H1440" i="10"/>
  <c r="H1441" i="10"/>
  <c r="H1442" i="10"/>
  <c r="H1443" i="10"/>
  <c r="H1444" i="10"/>
  <c r="H1445" i="10"/>
  <c r="H1446" i="10"/>
  <c r="H1447" i="10"/>
  <c r="H1448" i="10"/>
  <c r="H1449" i="10"/>
  <c r="H1450" i="10"/>
  <c r="H1451" i="10"/>
  <c r="H1452" i="10"/>
  <c r="H1453" i="10"/>
  <c r="H1454" i="10"/>
  <c r="H1455" i="10"/>
  <c r="H1456" i="10"/>
  <c r="H1457" i="10"/>
  <c r="H1458" i="10"/>
  <c r="H1459" i="10"/>
  <c r="H1460" i="10"/>
  <c r="H1461" i="10"/>
  <c r="H1462" i="10"/>
  <c r="H1463" i="10"/>
  <c r="H1464" i="10"/>
  <c r="H1465" i="10"/>
  <c r="H1466" i="10"/>
  <c r="H1467" i="10"/>
  <c r="H1468" i="10"/>
  <c r="H1469" i="10"/>
  <c r="H1470" i="10"/>
  <c r="H1471" i="10"/>
  <c r="H1472" i="10"/>
  <c r="H1473" i="10"/>
  <c r="H1474" i="10"/>
  <c r="H1475" i="10"/>
  <c r="H1476" i="10"/>
  <c r="H1477" i="10"/>
  <c r="H1478" i="10"/>
  <c r="H1479" i="10"/>
  <c r="H1480" i="10"/>
  <c r="H1481" i="10"/>
  <c r="H1482" i="10"/>
  <c r="H1483" i="10"/>
  <c r="H1484" i="10"/>
  <c r="H1485" i="10"/>
  <c r="H1486" i="10"/>
  <c r="H1487" i="10"/>
  <c r="H1488" i="10"/>
  <c r="H1489" i="10"/>
  <c r="H1490" i="10"/>
  <c r="H1491" i="10"/>
  <c r="H1492" i="10"/>
  <c r="H1493" i="10"/>
  <c r="H1494" i="10"/>
  <c r="H1495" i="10"/>
  <c r="H1496" i="10"/>
  <c r="H1497" i="10"/>
  <c r="H1498" i="10"/>
  <c r="H1499" i="10"/>
  <c r="H1500" i="10"/>
  <c r="H1501" i="10"/>
  <c r="H1502" i="10"/>
  <c r="H1503" i="10"/>
  <c r="H1504" i="10"/>
  <c r="H1505" i="10"/>
  <c r="H1506" i="10"/>
  <c r="H1507" i="10"/>
  <c r="H1508" i="10"/>
  <c r="H1509" i="10"/>
  <c r="H1510" i="10"/>
  <c r="H1511" i="10"/>
  <c r="H1512" i="10"/>
  <c r="H1513" i="10"/>
  <c r="H1514" i="10"/>
  <c r="H1515" i="10"/>
  <c r="H1516" i="10"/>
  <c r="H1517" i="10"/>
  <c r="H1518" i="10"/>
  <c r="H1519" i="10"/>
  <c r="H1520" i="10"/>
  <c r="H1521" i="10"/>
  <c r="H1522" i="10"/>
  <c r="H1523" i="10"/>
  <c r="H1524" i="10"/>
  <c r="H1525" i="10"/>
  <c r="H1526" i="10"/>
  <c r="H1527" i="10"/>
  <c r="H1528" i="10"/>
  <c r="H1529" i="10"/>
  <c r="H1530" i="10"/>
  <c r="H1531" i="10"/>
  <c r="H1532" i="10"/>
  <c r="H1533" i="10"/>
  <c r="H1534" i="10"/>
  <c r="H1535" i="10"/>
  <c r="H1536" i="10"/>
  <c r="H1537" i="10"/>
  <c r="H1538" i="10"/>
  <c r="H1539" i="10"/>
  <c r="H1540" i="10"/>
  <c r="H1541" i="10"/>
  <c r="H1542" i="10"/>
  <c r="H1543" i="10"/>
  <c r="H1544" i="10"/>
  <c r="H1545" i="10"/>
  <c r="H1546" i="10"/>
  <c r="H1547" i="10"/>
  <c r="H1548" i="10"/>
  <c r="H1549" i="10"/>
  <c r="H1550" i="10"/>
  <c r="H1551" i="10"/>
  <c r="H1552" i="10"/>
  <c r="H1553" i="10"/>
  <c r="H1554" i="10"/>
  <c r="H1555" i="10"/>
  <c r="H1556" i="10"/>
  <c r="H1557" i="10"/>
  <c r="H1558" i="10"/>
  <c r="H1559" i="10"/>
  <c r="H1560" i="10"/>
  <c r="H1561" i="10"/>
  <c r="H1562" i="10"/>
  <c r="H1563" i="10"/>
  <c r="H1564" i="10"/>
  <c r="H1565" i="10"/>
  <c r="H1566" i="10"/>
  <c r="H1567" i="10"/>
  <c r="H1568" i="10"/>
  <c r="H1569" i="10"/>
  <c r="H1570" i="10"/>
  <c r="H1571" i="10"/>
  <c r="H1572" i="10"/>
  <c r="H1573" i="10"/>
  <c r="H1574" i="10"/>
  <c r="H1575" i="10"/>
  <c r="H1576" i="10"/>
  <c r="H1577" i="10"/>
  <c r="H1578" i="10"/>
  <c r="H1579" i="10"/>
  <c r="H1580" i="10"/>
  <c r="H1581" i="10"/>
  <c r="H1582" i="10"/>
  <c r="H1583" i="10"/>
  <c r="H1584" i="10"/>
  <c r="H1585" i="10"/>
  <c r="H1586" i="10"/>
  <c r="H1587" i="10"/>
  <c r="H1588" i="10"/>
  <c r="H1589" i="10"/>
  <c r="H1590" i="10"/>
  <c r="H1591" i="10"/>
  <c r="H1592" i="10"/>
  <c r="H1593" i="10"/>
  <c r="H1594" i="10"/>
  <c r="H1595" i="10"/>
  <c r="H1596" i="10"/>
  <c r="H1597" i="10"/>
  <c r="H1598" i="10"/>
  <c r="H1599" i="10"/>
  <c r="H1600" i="10"/>
  <c r="H1601" i="10"/>
  <c r="H1602" i="10"/>
  <c r="H1603" i="10"/>
  <c r="H1604" i="10"/>
  <c r="H1605" i="10"/>
  <c r="H1606" i="10"/>
  <c r="H1607" i="10"/>
  <c r="H1608" i="10"/>
  <c r="H1609" i="10"/>
  <c r="H1610" i="10"/>
  <c r="H1611" i="10"/>
  <c r="H1612" i="10"/>
  <c r="H1613" i="10"/>
  <c r="H1614" i="10"/>
  <c r="H1615" i="10"/>
  <c r="H1616" i="10"/>
  <c r="H1617" i="10"/>
  <c r="H1618" i="10"/>
  <c r="H1619" i="10"/>
  <c r="H1620" i="10"/>
  <c r="H1621" i="10"/>
  <c r="H1622" i="10"/>
  <c r="H1623" i="10"/>
  <c r="H1624" i="10"/>
  <c r="H1625" i="10"/>
  <c r="H1626" i="10"/>
  <c r="H1627" i="10"/>
  <c r="H1628" i="10"/>
  <c r="H1629" i="10"/>
  <c r="H1630" i="10"/>
  <c r="H1631" i="10"/>
  <c r="H1632" i="10"/>
  <c r="H1633" i="10"/>
  <c r="H1634" i="10"/>
  <c r="H1635" i="10"/>
  <c r="H1636" i="10"/>
  <c r="H1637" i="10"/>
  <c r="H1638" i="10"/>
  <c r="H1639" i="10"/>
  <c r="H1640" i="10"/>
  <c r="H1641" i="10"/>
  <c r="H1642" i="10"/>
  <c r="H1643" i="10"/>
  <c r="H1644" i="10"/>
  <c r="H1645" i="10"/>
  <c r="H1646" i="10"/>
  <c r="H1647" i="10"/>
  <c r="H1648" i="10"/>
  <c r="H1649" i="10"/>
  <c r="H1650" i="10"/>
  <c r="H1651" i="10"/>
  <c r="H1652" i="10"/>
  <c r="H1653" i="10"/>
  <c r="H1654" i="10"/>
  <c r="H1655" i="10"/>
  <c r="H1656" i="10"/>
  <c r="H1657" i="10"/>
  <c r="H1658" i="10"/>
  <c r="H1659" i="10"/>
  <c r="H1660" i="10"/>
  <c r="H1661" i="10"/>
  <c r="H1662" i="10"/>
  <c r="H1663" i="10"/>
  <c r="H1664" i="10"/>
  <c r="H1665" i="10"/>
  <c r="H1666" i="10"/>
  <c r="H1667" i="10"/>
  <c r="H1668" i="10"/>
  <c r="H1669" i="10"/>
  <c r="H1670" i="10"/>
  <c r="H1671" i="10"/>
  <c r="H1672" i="10"/>
  <c r="H1673" i="10"/>
  <c r="H1674" i="10"/>
  <c r="H1675" i="10"/>
  <c r="H1676" i="10"/>
  <c r="H1677" i="10"/>
  <c r="H1678" i="10"/>
  <c r="H1679" i="10"/>
  <c r="H1680" i="10"/>
  <c r="H1681" i="10"/>
  <c r="H1682" i="10"/>
  <c r="H1683" i="10"/>
  <c r="H1684" i="10"/>
  <c r="H1685" i="10"/>
  <c r="H1686" i="10"/>
  <c r="H1687" i="10"/>
  <c r="H1688" i="10"/>
  <c r="H1689" i="10"/>
  <c r="H1690" i="10"/>
  <c r="H1691" i="10"/>
  <c r="H1692" i="10"/>
  <c r="H1693" i="10"/>
  <c r="H1694" i="10"/>
  <c r="H1695" i="10"/>
  <c r="H1696" i="10"/>
  <c r="H1697" i="10"/>
  <c r="H1698" i="10"/>
  <c r="H1699" i="10"/>
  <c r="H1700" i="10"/>
  <c r="H1701" i="10"/>
  <c r="H1702" i="10"/>
  <c r="H1703" i="10"/>
  <c r="H1704" i="10"/>
  <c r="H1705" i="10"/>
  <c r="H1706" i="10"/>
  <c r="H1707" i="10"/>
  <c r="H1708" i="10"/>
  <c r="H1709" i="10"/>
  <c r="H1710" i="10"/>
  <c r="H1711" i="10"/>
  <c r="H1712" i="10"/>
  <c r="H1713" i="10"/>
  <c r="H1714" i="10"/>
  <c r="H1715" i="10"/>
  <c r="H1716" i="10"/>
  <c r="H1717" i="10"/>
  <c r="H1718" i="10"/>
  <c r="H1719" i="10"/>
  <c r="H1720" i="10"/>
  <c r="H1721" i="10"/>
  <c r="H1722" i="10"/>
  <c r="H1723" i="10"/>
  <c r="H1724" i="10"/>
  <c r="H1725" i="10"/>
  <c r="H1726" i="10"/>
  <c r="H1727" i="10"/>
  <c r="H1728" i="10"/>
  <c r="H1729" i="10"/>
  <c r="H1730" i="10"/>
  <c r="H1731" i="10"/>
  <c r="H1732" i="10"/>
  <c r="H1733" i="10"/>
  <c r="H1734" i="10"/>
  <c r="H1735" i="10"/>
  <c r="H1736" i="10"/>
  <c r="H1737" i="10"/>
  <c r="H1738" i="10"/>
  <c r="H1739" i="10"/>
  <c r="H1740" i="10"/>
  <c r="H1741" i="10"/>
  <c r="H1742" i="10"/>
  <c r="H1743" i="10"/>
  <c r="H1744" i="10"/>
  <c r="H1745" i="10"/>
  <c r="H1746" i="10"/>
  <c r="H1747" i="10"/>
  <c r="H1748" i="10"/>
  <c r="H1749" i="10"/>
  <c r="H1750" i="10"/>
  <c r="H1751" i="10"/>
  <c r="H1752" i="10"/>
  <c r="H1753" i="10"/>
  <c r="H1754" i="10"/>
  <c r="H1755" i="10"/>
  <c r="H1756" i="10"/>
  <c r="H1757" i="10"/>
  <c r="H1758" i="10"/>
  <c r="H1759" i="10"/>
  <c r="H1760" i="10"/>
  <c r="H1761" i="10"/>
  <c r="H1762" i="10"/>
  <c r="H1763" i="10"/>
  <c r="H1764" i="10"/>
  <c r="H1765" i="10"/>
  <c r="H1766" i="10"/>
  <c r="H1767" i="10"/>
  <c r="H1768" i="10"/>
  <c r="C1769" i="10"/>
  <c r="H1769" i="10"/>
  <c r="H1770" i="10"/>
  <c r="H1771" i="10"/>
  <c r="H1772" i="10"/>
  <c r="H1773" i="10"/>
  <c r="H1774" i="10"/>
  <c r="H1775" i="10"/>
  <c r="H1776" i="10"/>
  <c r="C1777" i="10"/>
  <c r="H1777" i="10"/>
  <c r="H1778" i="10"/>
  <c r="H1779" i="10"/>
  <c r="H1780" i="10"/>
  <c r="H1781" i="10"/>
  <c r="H1782" i="10"/>
  <c r="H1783" i="10"/>
  <c r="H1784" i="10"/>
  <c r="H1785" i="10"/>
  <c r="H1786" i="10"/>
  <c r="H1787" i="10"/>
  <c r="H1788" i="10"/>
  <c r="H1789" i="10"/>
  <c r="H1790" i="10"/>
  <c r="H1791" i="10"/>
  <c r="H1792" i="10"/>
  <c r="H1793" i="10"/>
  <c r="H1794" i="10"/>
  <c r="H1795" i="10"/>
  <c r="H1796" i="10"/>
  <c r="H1797" i="10"/>
  <c r="H1798" i="10"/>
  <c r="H1799" i="10"/>
  <c r="H1800" i="10"/>
  <c r="H1801" i="10"/>
  <c r="H1802" i="10"/>
  <c r="H1803" i="10"/>
  <c r="H1804" i="10"/>
  <c r="H1805" i="10"/>
  <c r="H1806" i="10"/>
  <c r="H1807" i="10"/>
  <c r="H1808" i="10"/>
  <c r="H1809" i="10"/>
  <c r="H1810" i="10"/>
  <c r="H1811" i="10"/>
  <c r="H1812" i="10"/>
  <c r="H1813" i="10"/>
  <c r="H1814" i="10"/>
  <c r="H1815" i="10"/>
  <c r="H1816" i="10"/>
  <c r="H1817" i="10"/>
  <c r="H1818" i="10"/>
  <c r="H1819" i="10"/>
  <c r="H1820" i="10"/>
  <c r="H1821" i="10"/>
  <c r="H1822" i="10"/>
  <c r="H1823" i="10"/>
  <c r="H1824" i="10"/>
  <c r="H1825" i="10"/>
  <c r="H1826" i="10"/>
  <c r="H1827" i="10"/>
  <c r="H1828" i="10"/>
  <c r="H1829" i="10"/>
  <c r="H1830" i="10"/>
  <c r="H1831" i="10"/>
  <c r="H1832" i="10"/>
  <c r="H1833" i="10"/>
  <c r="H1834" i="10"/>
  <c r="H1835" i="10"/>
  <c r="H1836" i="10"/>
  <c r="H1837" i="10"/>
  <c r="H1838" i="10"/>
  <c r="H1839" i="10"/>
  <c r="H1840" i="10"/>
  <c r="H1841" i="10"/>
  <c r="H1842" i="10"/>
  <c r="H1843" i="10"/>
  <c r="H1844" i="10"/>
  <c r="H1845" i="10"/>
  <c r="H1846" i="10"/>
  <c r="H1847" i="10"/>
  <c r="H1848" i="10"/>
  <c r="H1849" i="10"/>
  <c r="H1850" i="10"/>
  <c r="H1851" i="10"/>
  <c r="H1852" i="10"/>
  <c r="H1853" i="10"/>
  <c r="H1854" i="10"/>
  <c r="H1855" i="10"/>
  <c r="H1856" i="10"/>
  <c r="H1857" i="10"/>
  <c r="H1858" i="10"/>
  <c r="H1859" i="10"/>
  <c r="H1860" i="10"/>
  <c r="H1861" i="10"/>
  <c r="H1862" i="10"/>
  <c r="H1863" i="10"/>
  <c r="H1864" i="10"/>
  <c r="H1865" i="10"/>
  <c r="H1866" i="10"/>
  <c r="H1867" i="10"/>
  <c r="H1868" i="10"/>
  <c r="H1869" i="10"/>
  <c r="H1870" i="10"/>
  <c r="H1871" i="10"/>
  <c r="H1872" i="10"/>
  <c r="H1873" i="10"/>
  <c r="H1874" i="10"/>
  <c r="H1875" i="10"/>
  <c r="H1876" i="10"/>
  <c r="H1877" i="10"/>
  <c r="H1878" i="10"/>
  <c r="H1879" i="10"/>
  <c r="H1880" i="10"/>
  <c r="H1881" i="10"/>
  <c r="H1882" i="10"/>
  <c r="H1883" i="10"/>
  <c r="H1884" i="10"/>
  <c r="H1885" i="10"/>
  <c r="H1886" i="10"/>
  <c r="H1887" i="10"/>
  <c r="H1888" i="10"/>
  <c r="H1889" i="10"/>
  <c r="H1890" i="10"/>
  <c r="H1891" i="10"/>
  <c r="H1892" i="10"/>
  <c r="H1893" i="10"/>
  <c r="H1894" i="10"/>
  <c r="H1895" i="10"/>
  <c r="H1896" i="10"/>
  <c r="H1897" i="10"/>
  <c r="H1898" i="10"/>
  <c r="H1899" i="10"/>
  <c r="H1900" i="10"/>
  <c r="H1901" i="10"/>
  <c r="H1902" i="10"/>
  <c r="H1903" i="10"/>
  <c r="H1904" i="10"/>
  <c r="H1905" i="10"/>
  <c r="H1906" i="10"/>
  <c r="H1907" i="10"/>
  <c r="H1908" i="10"/>
  <c r="H1909" i="10"/>
  <c r="H1910" i="10"/>
  <c r="H1911" i="10"/>
  <c r="H1912" i="10"/>
  <c r="H1913" i="10"/>
  <c r="H1914" i="10"/>
  <c r="H1915" i="10"/>
  <c r="H1916" i="10"/>
  <c r="H1917" i="10"/>
  <c r="H1918" i="10"/>
  <c r="H1919" i="10"/>
  <c r="H1920" i="10"/>
  <c r="H1921" i="10"/>
  <c r="H1922" i="10"/>
  <c r="H1923" i="10"/>
  <c r="H1924" i="10"/>
  <c r="H1925" i="10"/>
  <c r="H1926" i="10"/>
  <c r="H1927" i="10"/>
  <c r="H1928" i="10"/>
  <c r="H1929" i="10"/>
  <c r="H1930" i="10"/>
  <c r="H1931" i="10"/>
  <c r="H1932" i="10"/>
  <c r="H1933" i="10"/>
  <c r="H1934" i="10"/>
  <c r="H1935" i="10"/>
  <c r="H1936" i="10"/>
  <c r="H1937" i="10"/>
  <c r="H1938" i="10"/>
  <c r="H1939" i="10"/>
  <c r="H1940" i="10"/>
  <c r="H1941" i="10"/>
  <c r="H1942" i="10"/>
  <c r="H1943" i="10"/>
  <c r="H1944" i="10"/>
  <c r="H1945" i="10"/>
  <c r="H1946" i="10"/>
  <c r="H1947" i="10"/>
  <c r="H1948" i="10"/>
  <c r="H1949" i="10"/>
  <c r="H1950" i="10"/>
  <c r="H1951" i="10"/>
  <c r="H1952" i="10"/>
  <c r="H1953" i="10"/>
  <c r="H1954" i="10"/>
  <c r="H1955" i="10"/>
  <c r="H1956" i="10"/>
  <c r="H1957" i="10"/>
  <c r="H1958" i="10"/>
  <c r="H1959" i="10"/>
  <c r="H1960" i="10"/>
  <c r="H1961" i="10"/>
  <c r="H1962" i="10"/>
  <c r="H1963" i="10"/>
  <c r="H1964" i="10"/>
  <c r="H1965" i="10"/>
  <c r="H1966" i="10"/>
  <c r="H1967" i="10"/>
  <c r="H1968" i="10"/>
  <c r="H1969" i="10"/>
  <c r="H1970" i="10"/>
  <c r="H1971" i="10"/>
  <c r="H1972" i="10"/>
  <c r="H1973" i="10"/>
  <c r="H1974" i="10"/>
  <c r="H1975" i="10"/>
  <c r="H1976" i="10"/>
  <c r="H1977" i="10"/>
  <c r="H1978" i="10"/>
  <c r="H1979" i="10"/>
  <c r="H1980" i="10"/>
  <c r="H1981" i="10"/>
  <c r="H1982" i="10"/>
  <c r="H1983" i="10"/>
  <c r="H1984" i="10"/>
  <c r="H1985" i="10"/>
  <c r="H1986" i="10"/>
  <c r="H1987" i="10"/>
  <c r="H1988" i="10"/>
  <c r="H1989" i="10"/>
  <c r="H1990" i="10"/>
  <c r="H1991" i="10"/>
  <c r="H1992" i="10"/>
  <c r="H1993" i="10"/>
  <c r="H1994" i="10"/>
  <c r="H1995" i="10"/>
  <c r="H1996" i="10"/>
  <c r="H1997" i="10"/>
  <c r="H1998" i="10"/>
  <c r="H1999" i="10"/>
  <c r="H2000" i="10"/>
  <c r="H2001" i="10"/>
  <c r="H2002" i="10"/>
  <c r="H2003" i="10"/>
  <c r="H2004" i="10"/>
  <c r="H2005" i="10"/>
  <c r="H2006" i="10"/>
  <c r="H2007" i="10"/>
  <c r="H2008" i="10"/>
  <c r="H2009" i="10"/>
  <c r="H2010" i="10"/>
  <c r="H2011" i="10"/>
  <c r="H2012" i="10"/>
  <c r="H2013" i="10"/>
  <c r="H2014" i="10"/>
  <c r="H2015" i="10"/>
  <c r="H2016" i="10"/>
  <c r="H2017" i="10"/>
  <c r="H2018" i="10"/>
  <c r="H2019" i="10"/>
  <c r="H2020" i="10"/>
  <c r="H2021" i="10"/>
  <c r="H2022" i="10"/>
  <c r="H2023" i="10"/>
  <c r="H2024" i="10"/>
  <c r="H2025" i="10"/>
  <c r="H2026" i="10"/>
  <c r="H2027" i="10"/>
  <c r="H2028" i="10"/>
  <c r="H2029" i="10"/>
  <c r="H2030" i="10"/>
  <c r="H2031" i="10"/>
  <c r="H2032" i="10"/>
  <c r="H2033" i="10"/>
  <c r="H2034" i="10"/>
  <c r="H2035" i="10"/>
  <c r="H2036" i="10"/>
  <c r="H2037" i="10"/>
  <c r="H2038" i="10"/>
  <c r="H2039" i="10"/>
  <c r="H2040" i="10"/>
  <c r="H2041" i="10"/>
  <c r="H2042" i="10"/>
  <c r="H2043" i="10"/>
  <c r="H2044" i="10"/>
  <c r="H2045" i="10"/>
  <c r="H2046" i="10"/>
  <c r="H2047" i="10"/>
  <c r="H2048" i="10"/>
  <c r="H2049" i="10"/>
  <c r="H2050" i="10"/>
  <c r="H2051" i="10"/>
  <c r="H2052" i="10"/>
  <c r="H2053" i="10"/>
  <c r="H2054" i="10"/>
  <c r="H2055" i="10"/>
  <c r="H2056" i="10"/>
  <c r="H2057" i="10"/>
  <c r="H2058" i="10"/>
  <c r="H2059" i="10"/>
  <c r="H2060" i="10"/>
  <c r="H2061" i="10"/>
  <c r="H2062" i="10"/>
  <c r="H2063" i="10"/>
  <c r="H2064" i="10"/>
  <c r="H2065" i="10"/>
  <c r="H2066" i="10"/>
  <c r="H2067" i="10"/>
  <c r="H2068" i="10"/>
  <c r="H2069" i="10"/>
  <c r="H2070" i="10"/>
  <c r="H2071" i="10"/>
  <c r="H2072" i="10"/>
  <c r="H2073" i="10"/>
  <c r="H2074" i="10"/>
  <c r="H2075" i="10"/>
  <c r="H2076" i="10"/>
  <c r="H2077" i="10"/>
  <c r="H2078" i="10"/>
  <c r="H2079" i="10"/>
  <c r="H2080" i="10"/>
  <c r="H2081" i="10"/>
  <c r="H2082" i="10"/>
  <c r="H2083" i="10"/>
  <c r="H2084" i="10"/>
  <c r="H2085" i="10"/>
  <c r="H2086" i="10"/>
  <c r="H2087" i="10"/>
  <c r="H2088" i="10"/>
  <c r="H2089" i="10"/>
  <c r="H2090" i="10"/>
  <c r="H2091" i="10"/>
  <c r="H2092" i="10"/>
  <c r="H2093" i="10"/>
  <c r="H2094" i="10"/>
  <c r="H2095" i="10"/>
  <c r="H2096" i="10"/>
  <c r="H2097" i="10"/>
  <c r="H2098" i="10"/>
  <c r="H2099" i="10"/>
  <c r="H2100" i="10"/>
  <c r="H2101" i="10"/>
  <c r="H2102" i="10"/>
  <c r="H2103" i="10"/>
  <c r="H2104" i="10"/>
  <c r="H2105" i="10"/>
  <c r="H2106" i="10"/>
  <c r="H2107" i="10"/>
  <c r="H2108" i="10"/>
  <c r="H2109" i="10"/>
  <c r="H2110" i="10"/>
  <c r="H2111" i="10"/>
  <c r="H2112" i="10"/>
  <c r="H2113" i="10"/>
  <c r="H2114" i="10"/>
  <c r="H2115" i="10"/>
  <c r="H2116" i="10"/>
  <c r="H2117" i="10"/>
  <c r="H2118" i="10"/>
  <c r="H2119" i="10"/>
  <c r="H2120" i="10"/>
  <c r="H2121" i="10"/>
  <c r="H2122" i="10"/>
  <c r="H2123" i="10"/>
  <c r="H2124" i="10"/>
  <c r="H2125" i="10"/>
  <c r="H2126" i="10"/>
  <c r="H2127" i="10"/>
  <c r="H2128" i="10"/>
  <c r="H2129" i="10"/>
  <c r="H2130" i="10"/>
  <c r="H2131" i="10"/>
  <c r="H2132" i="10"/>
  <c r="H2133" i="10"/>
  <c r="H2134" i="10"/>
  <c r="H2135" i="10"/>
  <c r="H2136" i="10"/>
  <c r="H2137" i="10"/>
  <c r="H2138" i="10"/>
  <c r="H2139" i="10"/>
  <c r="H2140" i="10"/>
  <c r="H2141" i="10"/>
  <c r="H2142" i="10"/>
  <c r="H2143" i="10"/>
  <c r="H2144" i="10"/>
  <c r="H2145" i="10"/>
  <c r="H2146" i="10"/>
  <c r="H2147" i="10"/>
  <c r="H2148" i="10"/>
  <c r="H2149" i="10"/>
  <c r="H2150" i="10"/>
  <c r="H2151" i="10"/>
  <c r="H2152" i="10"/>
  <c r="H2153" i="10"/>
  <c r="H2154" i="10"/>
  <c r="H2155" i="10"/>
  <c r="H2156" i="10"/>
  <c r="H2157" i="10"/>
  <c r="H2158" i="10"/>
  <c r="H2159" i="10"/>
  <c r="H2160" i="10"/>
  <c r="H2161" i="10"/>
  <c r="H2162" i="10"/>
  <c r="H2163" i="10"/>
  <c r="H2164" i="10"/>
  <c r="H2165" i="10"/>
  <c r="H2166" i="10"/>
  <c r="H2167" i="10"/>
  <c r="H2168" i="10"/>
  <c r="H2169" i="10"/>
  <c r="H2170" i="10"/>
  <c r="H2171" i="10"/>
  <c r="H2172" i="10"/>
  <c r="H2173" i="10"/>
  <c r="H2174" i="10"/>
  <c r="H2175" i="10"/>
  <c r="H2176" i="10"/>
  <c r="H2177" i="10"/>
  <c r="H2178" i="10"/>
  <c r="H2179" i="10"/>
  <c r="H2180" i="10"/>
  <c r="H2181" i="10"/>
  <c r="H2182" i="10"/>
  <c r="H2183" i="10"/>
  <c r="H2184" i="10"/>
  <c r="H2185" i="10"/>
  <c r="H2186" i="10"/>
  <c r="H2187" i="10"/>
  <c r="H2188" i="10"/>
  <c r="H2189" i="10"/>
  <c r="H2190" i="10"/>
  <c r="H2191" i="10"/>
  <c r="H2192" i="10"/>
  <c r="H2193" i="10"/>
  <c r="H2194" i="10"/>
  <c r="H2195" i="10"/>
  <c r="H2196" i="10"/>
  <c r="H2197" i="10"/>
  <c r="H2198" i="10"/>
  <c r="H2199" i="10"/>
  <c r="H2200" i="10"/>
  <c r="H2201" i="10"/>
  <c r="H2202" i="10"/>
  <c r="H2203" i="10"/>
  <c r="H2204" i="10"/>
  <c r="H2206" i="10"/>
  <c r="H2207" i="10"/>
  <c r="H2208" i="10"/>
  <c r="H2209" i="10"/>
  <c r="H2210" i="10"/>
  <c r="H2211" i="10"/>
  <c r="H2212" i="10"/>
  <c r="H2213" i="10"/>
  <c r="H2214" i="10"/>
  <c r="H2215" i="10"/>
  <c r="H2216" i="10"/>
  <c r="H2217" i="10"/>
  <c r="H2218" i="10"/>
  <c r="H2219" i="10"/>
  <c r="H2220" i="10"/>
  <c r="H2221" i="10"/>
  <c r="H2222" i="10"/>
  <c r="H2223" i="10"/>
  <c r="H2224" i="10"/>
  <c r="H2225" i="10"/>
  <c r="H2226" i="10"/>
  <c r="H2227" i="10"/>
  <c r="H2228" i="10"/>
  <c r="H2231" i="10"/>
  <c r="H2232" i="10"/>
  <c r="H2233" i="10"/>
  <c r="H2234" i="10"/>
  <c r="H2235" i="10"/>
  <c r="H2236" i="10"/>
  <c r="H2237" i="10"/>
  <c r="H2238" i="10"/>
  <c r="H2239" i="10"/>
  <c r="H2240" i="10"/>
  <c r="H2241" i="10"/>
  <c r="H2242" i="10"/>
  <c r="H2243" i="10"/>
  <c r="H2244" i="10"/>
  <c r="H2245" i="10"/>
  <c r="H2246" i="10"/>
  <c r="H2247" i="10"/>
  <c r="H2248" i="10"/>
  <c r="H2249" i="10"/>
  <c r="H2250" i="10"/>
  <c r="H2251" i="10"/>
  <c r="H2252" i="10"/>
  <c r="H2253" i="10"/>
  <c r="H2254" i="10"/>
  <c r="H2255" i="10"/>
  <c r="H2256" i="10"/>
  <c r="H2257" i="10"/>
  <c r="H2258" i="10"/>
  <c r="H2259" i="10"/>
  <c r="H2260" i="10"/>
  <c r="H2261" i="10"/>
  <c r="H2262" i="10"/>
  <c r="H2263" i="10"/>
  <c r="H2264" i="10"/>
  <c r="H2265" i="10"/>
  <c r="H2266" i="10"/>
  <c r="H2267" i="10"/>
  <c r="H2268" i="10"/>
  <c r="H2269" i="10"/>
  <c r="H2270" i="10"/>
  <c r="H2271" i="10"/>
  <c r="H2272" i="10"/>
  <c r="H2273" i="10"/>
  <c r="H2274" i="10"/>
  <c r="H2275" i="10"/>
  <c r="H2276" i="10"/>
  <c r="H2277" i="10"/>
  <c r="H2278" i="10"/>
  <c r="H2279" i="10"/>
  <c r="H2280" i="10"/>
  <c r="H2281" i="10"/>
  <c r="H2282" i="10"/>
  <c r="H2283" i="10"/>
  <c r="H2284" i="10"/>
  <c r="H2285" i="10"/>
  <c r="H2286" i="10"/>
  <c r="H2287" i="10"/>
  <c r="H2288" i="10"/>
  <c r="H2289" i="10"/>
  <c r="H2290" i="10"/>
  <c r="H2291" i="10"/>
  <c r="H2292" i="10"/>
  <c r="H2293" i="10"/>
  <c r="H2294" i="10"/>
  <c r="H2295" i="10"/>
  <c r="H2296" i="10"/>
  <c r="H2297" i="10"/>
  <c r="H2298" i="10"/>
  <c r="H2299" i="10"/>
  <c r="H2300" i="10"/>
  <c r="H2301" i="10"/>
  <c r="H2302" i="10"/>
  <c r="H2303" i="10"/>
  <c r="H2304" i="10"/>
  <c r="H2305" i="10"/>
  <c r="H2306" i="10"/>
  <c r="H2307" i="10"/>
  <c r="H2308" i="10"/>
  <c r="H2309" i="10"/>
  <c r="H2310" i="10"/>
  <c r="H2311" i="10"/>
  <c r="H2312" i="10"/>
  <c r="H2313" i="10"/>
  <c r="H2314" i="10"/>
  <c r="H2315" i="10"/>
  <c r="H2316" i="10"/>
  <c r="H2317" i="10"/>
  <c r="H2318" i="10"/>
  <c r="H2319" i="10"/>
  <c r="H2320" i="10"/>
  <c r="H2321" i="10"/>
  <c r="H2322" i="10"/>
  <c r="H2323" i="10"/>
  <c r="H2324" i="10"/>
  <c r="H2325" i="10"/>
  <c r="H2326" i="10"/>
  <c r="H2327" i="10"/>
  <c r="H2328" i="10"/>
  <c r="H2329" i="10"/>
  <c r="H2330" i="10"/>
  <c r="H2331" i="10"/>
  <c r="H2332" i="10"/>
  <c r="H2333" i="10"/>
  <c r="H2334" i="10"/>
  <c r="H2335" i="10"/>
  <c r="H2336" i="10"/>
  <c r="H2337" i="10"/>
  <c r="H2338" i="10"/>
  <c r="H2339" i="10"/>
  <c r="H2340" i="10"/>
  <c r="H2341" i="10"/>
  <c r="H2342" i="10"/>
  <c r="H2343" i="10"/>
  <c r="H2344" i="10"/>
  <c r="H2345" i="10"/>
  <c r="H2346" i="10"/>
  <c r="H2347" i="10"/>
  <c r="H2348" i="10"/>
  <c r="H2349" i="10"/>
  <c r="H2350" i="10"/>
  <c r="H2351" i="10"/>
  <c r="H2352" i="10"/>
  <c r="H2353" i="10"/>
  <c r="H2354" i="10"/>
  <c r="H2355" i="10"/>
  <c r="H2356" i="10"/>
  <c r="H2357" i="10"/>
  <c r="H2358" i="10"/>
  <c r="H2359" i="10"/>
  <c r="H2360" i="10"/>
  <c r="H2361" i="10"/>
  <c r="H2362" i="10"/>
  <c r="H2363" i="10"/>
  <c r="H2364" i="10"/>
  <c r="H2365" i="10"/>
  <c r="H2366" i="10"/>
  <c r="H2367" i="10"/>
  <c r="H2368" i="10"/>
  <c r="H2369" i="10"/>
  <c r="H2370" i="10"/>
  <c r="H2371" i="10"/>
  <c r="H2372" i="10"/>
  <c r="H2373" i="10"/>
  <c r="H2374" i="10"/>
  <c r="H2375" i="10"/>
  <c r="H2376" i="10"/>
  <c r="H2377" i="10"/>
  <c r="H2378" i="10"/>
  <c r="H2379" i="10"/>
  <c r="H2380" i="10"/>
  <c r="H2381" i="10"/>
  <c r="H2382" i="10"/>
  <c r="H2383" i="10"/>
  <c r="H2384" i="10"/>
  <c r="H2385" i="10"/>
  <c r="H2386" i="10"/>
  <c r="H2387" i="10"/>
  <c r="H2388" i="10"/>
  <c r="H2389" i="10"/>
  <c r="H2390" i="10"/>
  <c r="H2391" i="10"/>
  <c r="H2392" i="10"/>
  <c r="H2393" i="10"/>
  <c r="H2394" i="10"/>
  <c r="H2395" i="10"/>
  <c r="H2396" i="10"/>
  <c r="H2397" i="10"/>
  <c r="H2398" i="10"/>
  <c r="H2399" i="10"/>
  <c r="H2400" i="10"/>
  <c r="H2401" i="10"/>
  <c r="H2402" i="10"/>
  <c r="H2403" i="10"/>
  <c r="H2404" i="10"/>
  <c r="H2405" i="10"/>
  <c r="H2406" i="10"/>
  <c r="H2407" i="10"/>
  <c r="H2408" i="10"/>
  <c r="H2409" i="10"/>
  <c r="H2410" i="10"/>
  <c r="H2411" i="10"/>
  <c r="H2412" i="10"/>
  <c r="H2413" i="10"/>
  <c r="H2414" i="10"/>
  <c r="H2415" i="10"/>
  <c r="H2416" i="10"/>
  <c r="H2417" i="10"/>
  <c r="H2418" i="10"/>
  <c r="H2419" i="10"/>
  <c r="H2420" i="10"/>
  <c r="H2421" i="10"/>
  <c r="H2422" i="10"/>
  <c r="H2423" i="10"/>
  <c r="H2424" i="10"/>
  <c r="H2425" i="10"/>
  <c r="H2426" i="10"/>
  <c r="H2427" i="10"/>
  <c r="H2428" i="10"/>
  <c r="H2430" i="10"/>
  <c r="H2431" i="10"/>
  <c r="H2432" i="10"/>
  <c r="H2433" i="10"/>
  <c r="H2434" i="10"/>
  <c r="H2435" i="10"/>
  <c r="H2436" i="10"/>
  <c r="H2437" i="10"/>
  <c r="H2438" i="10"/>
  <c r="H2439" i="10"/>
  <c r="H2440" i="10"/>
  <c r="H2441" i="10"/>
  <c r="H2442" i="10"/>
  <c r="H2443" i="10"/>
  <c r="H2444" i="10"/>
  <c r="H2445" i="10"/>
  <c r="H2446" i="10"/>
  <c r="H2447" i="10"/>
  <c r="H2448" i="10"/>
  <c r="H2449" i="10"/>
  <c r="H2450" i="10"/>
  <c r="H2451" i="10"/>
  <c r="H2452" i="10"/>
  <c r="H2453" i="10"/>
  <c r="H2454" i="10"/>
  <c r="H2455" i="10"/>
  <c r="H2456" i="10"/>
  <c r="H2457" i="10"/>
  <c r="H2458" i="10"/>
  <c r="H2459" i="10"/>
  <c r="H2460" i="10"/>
  <c r="H2461" i="10"/>
  <c r="H2462" i="10"/>
  <c r="H2463" i="10"/>
  <c r="H2464" i="10"/>
  <c r="H2465" i="10"/>
  <c r="H2466" i="10"/>
  <c r="H2467" i="10"/>
  <c r="H2468" i="10"/>
  <c r="H2469" i="10"/>
  <c r="H2470" i="10"/>
  <c r="H2471" i="10"/>
  <c r="H2472" i="10"/>
  <c r="H2473" i="10"/>
  <c r="H2474" i="10"/>
  <c r="H2475" i="10"/>
  <c r="H2476" i="10"/>
  <c r="H2477" i="10"/>
  <c r="H2478" i="10"/>
  <c r="H2479" i="10"/>
  <c r="H2480" i="10"/>
  <c r="H2481" i="10"/>
  <c r="H2482" i="10"/>
  <c r="H2483" i="10"/>
  <c r="H2484" i="10"/>
  <c r="H2485" i="10"/>
  <c r="H2486" i="10"/>
  <c r="H2487" i="10"/>
  <c r="H2488" i="10"/>
  <c r="H2489" i="10"/>
  <c r="H2490" i="10"/>
  <c r="H2491" i="10"/>
  <c r="H2492" i="10"/>
  <c r="H2493" i="10"/>
  <c r="H2494" i="10"/>
  <c r="H2495" i="10"/>
  <c r="H2496" i="10"/>
  <c r="H2497" i="10"/>
  <c r="H2498" i="10"/>
  <c r="H2499" i="10"/>
  <c r="H2500" i="10"/>
  <c r="H2501" i="10"/>
  <c r="H2502" i="10"/>
  <c r="H2503" i="10"/>
  <c r="H2504" i="10"/>
  <c r="H2505" i="10"/>
  <c r="H2506" i="10"/>
  <c r="H2507" i="10"/>
  <c r="H2508" i="10"/>
  <c r="H2509" i="10"/>
  <c r="H2510" i="10"/>
  <c r="H2511" i="10"/>
  <c r="H2512" i="10"/>
  <c r="H2513" i="10"/>
  <c r="H2514" i="10"/>
  <c r="H2515" i="10"/>
  <c r="H2516" i="10"/>
  <c r="H2517" i="10"/>
  <c r="H2518" i="10"/>
  <c r="H2519" i="10"/>
  <c r="H2520" i="10"/>
  <c r="H2521" i="10"/>
  <c r="H2522" i="10"/>
  <c r="H2523" i="10"/>
  <c r="H2524" i="10"/>
  <c r="H2525" i="10"/>
  <c r="H2526" i="10"/>
  <c r="H2527" i="10"/>
  <c r="H2528" i="10"/>
  <c r="H2529" i="10"/>
  <c r="H2530" i="10"/>
  <c r="H2531" i="10"/>
  <c r="H2532" i="10"/>
  <c r="H2533" i="10"/>
  <c r="H2534" i="10"/>
  <c r="H2535" i="10"/>
  <c r="H2536" i="10"/>
  <c r="H2537" i="10"/>
  <c r="H2538" i="10"/>
  <c r="H2539" i="10"/>
  <c r="H2540" i="10"/>
  <c r="H2541" i="10"/>
  <c r="H2542" i="10"/>
  <c r="H2543" i="10"/>
  <c r="H2544" i="10"/>
  <c r="H2545" i="10"/>
  <c r="H2546" i="10"/>
  <c r="H2547" i="10"/>
  <c r="H2548" i="10"/>
  <c r="H2549" i="10"/>
  <c r="H2550" i="10"/>
  <c r="H2551" i="10"/>
  <c r="H2552" i="10"/>
  <c r="H2553" i="10"/>
  <c r="H2554" i="10"/>
  <c r="H2555" i="10"/>
  <c r="H2556" i="10"/>
  <c r="H2557" i="10"/>
  <c r="H2558" i="10"/>
  <c r="H2559" i="10"/>
  <c r="H2560" i="10"/>
  <c r="H2561" i="10"/>
  <c r="H2562" i="10"/>
  <c r="H2563" i="10"/>
  <c r="H2564" i="10"/>
  <c r="H2565" i="10"/>
  <c r="H2566" i="10"/>
  <c r="H2567" i="10"/>
  <c r="H2568" i="10"/>
  <c r="H2569" i="10"/>
  <c r="H2570" i="10"/>
  <c r="H2571" i="10"/>
  <c r="H2572" i="10"/>
  <c r="H2573" i="10"/>
  <c r="H2574" i="10"/>
  <c r="H2575" i="10"/>
  <c r="H2576" i="10"/>
  <c r="H2577" i="10"/>
  <c r="H2578" i="10"/>
  <c r="H2579" i="10"/>
  <c r="H2580" i="10"/>
  <c r="H2581" i="10"/>
  <c r="H2582" i="10"/>
  <c r="H2583" i="10"/>
  <c r="H2584" i="10"/>
  <c r="H2585" i="10"/>
  <c r="H2586" i="10"/>
  <c r="H2587" i="10"/>
  <c r="H2588" i="10"/>
  <c r="H2589" i="10"/>
  <c r="H2590" i="10"/>
  <c r="H2591" i="10"/>
  <c r="H2592" i="10"/>
  <c r="H2593" i="10"/>
  <c r="H2594" i="10"/>
  <c r="H2595" i="10"/>
  <c r="H2596" i="10"/>
  <c r="H2597" i="10"/>
  <c r="H2598" i="10"/>
  <c r="H2599" i="10"/>
  <c r="H2600" i="10"/>
  <c r="H2601" i="10"/>
  <c r="H2602" i="10"/>
  <c r="H2603" i="10"/>
  <c r="H2604" i="10"/>
  <c r="H2605" i="10"/>
  <c r="H2606" i="10"/>
  <c r="H2607" i="10"/>
  <c r="H2608" i="10"/>
  <c r="H2609" i="10"/>
  <c r="H2610" i="10"/>
  <c r="H2611" i="10"/>
  <c r="H2612" i="10"/>
  <c r="H2613" i="10"/>
  <c r="H2614" i="10"/>
  <c r="H2615" i="10"/>
  <c r="H2616" i="10"/>
  <c r="H2617" i="10"/>
  <c r="H2618" i="10"/>
  <c r="H2619" i="10"/>
  <c r="H2620" i="10"/>
  <c r="H2621" i="10"/>
  <c r="H2622" i="10"/>
  <c r="H2623" i="10"/>
  <c r="H2624" i="10"/>
  <c r="H2625" i="10"/>
  <c r="H2626" i="10"/>
  <c r="H2629" i="10"/>
  <c r="H2630" i="10"/>
  <c r="H2631" i="10"/>
  <c r="H2632" i="10"/>
  <c r="H2633" i="10"/>
  <c r="H2634" i="10"/>
  <c r="H2635" i="10"/>
  <c r="H2636" i="10"/>
  <c r="H2637" i="10"/>
  <c r="H2638" i="10"/>
  <c r="H2639" i="10"/>
  <c r="H2640" i="10"/>
  <c r="H2641" i="10"/>
  <c r="H2642" i="10"/>
  <c r="H2643" i="10"/>
  <c r="H2644" i="10"/>
  <c r="H2645" i="10"/>
  <c r="H2646" i="10"/>
  <c r="H2647" i="10"/>
  <c r="H2648" i="10"/>
  <c r="H2649" i="10"/>
  <c r="H2650" i="10"/>
  <c r="H2652" i="10"/>
  <c r="H2654" i="10"/>
  <c r="H2655" i="10"/>
  <c r="H2656" i="10"/>
  <c r="H2657" i="10"/>
  <c r="H2658" i="10"/>
  <c r="H2659" i="10"/>
  <c r="H2660" i="10"/>
  <c r="H2661" i="10"/>
  <c r="H2662" i="10"/>
  <c r="H2663" i="10"/>
  <c r="H2664" i="10"/>
  <c r="H2665" i="10"/>
  <c r="H2666" i="10"/>
  <c r="H2667" i="10"/>
  <c r="H2668" i="10"/>
  <c r="H2669" i="10"/>
  <c r="H2670" i="10"/>
  <c r="H2671" i="10"/>
  <c r="H2672" i="10"/>
  <c r="H2673" i="10"/>
  <c r="H2674" i="10"/>
  <c r="H2675" i="10"/>
  <c r="H2676" i="10"/>
  <c r="H2677" i="10"/>
  <c r="H2678" i="10"/>
  <c r="H2679" i="10"/>
  <c r="H2680" i="10"/>
  <c r="H2681" i="10"/>
  <c r="H2682" i="10"/>
  <c r="H2683" i="10"/>
  <c r="H2684" i="10"/>
  <c r="H2685" i="10"/>
  <c r="H2686" i="10"/>
  <c r="H2687" i="10"/>
  <c r="H2688" i="10"/>
  <c r="H2689" i="10"/>
  <c r="H2690" i="10"/>
  <c r="H2691" i="10"/>
  <c r="H2692" i="10"/>
  <c r="H2693" i="10"/>
  <c r="H2694" i="10"/>
  <c r="H2695" i="10"/>
  <c r="H2696" i="10"/>
  <c r="H2697" i="10"/>
  <c r="H2698" i="10"/>
  <c r="H2699" i="10"/>
  <c r="H2700" i="10"/>
  <c r="H2701" i="10"/>
  <c r="H2702" i="10"/>
  <c r="H2703" i="10"/>
  <c r="H2704" i="10"/>
  <c r="H2705" i="10"/>
  <c r="H2706" i="10"/>
  <c r="H2707" i="10"/>
  <c r="H2708" i="10"/>
  <c r="H2709" i="10"/>
  <c r="H2710" i="10"/>
  <c r="H2711" i="10"/>
  <c r="H2712" i="10"/>
  <c r="H2713" i="10"/>
  <c r="H2714" i="10"/>
  <c r="H2715" i="10"/>
  <c r="H2716" i="10"/>
  <c r="H2717" i="10"/>
  <c r="H2718" i="10"/>
  <c r="H2719" i="10"/>
  <c r="H2720" i="10"/>
  <c r="H2721" i="10"/>
  <c r="H2722" i="10"/>
  <c r="H2723" i="10"/>
  <c r="H2724" i="10"/>
  <c r="H2725" i="10"/>
  <c r="H2726" i="10"/>
  <c r="H2727" i="10"/>
  <c r="H2728" i="10"/>
  <c r="H2729" i="10"/>
  <c r="H2730" i="10"/>
  <c r="H2731" i="10"/>
  <c r="H2732" i="10"/>
  <c r="H2733" i="10"/>
  <c r="H2734" i="10"/>
  <c r="H2735" i="10"/>
  <c r="H2736" i="10"/>
  <c r="H2737" i="10"/>
  <c r="H2738" i="10"/>
  <c r="H2739" i="10"/>
  <c r="H2740" i="10"/>
  <c r="H2741" i="10"/>
  <c r="H2742" i="10"/>
  <c r="H2743" i="10"/>
  <c r="H2744" i="10"/>
  <c r="H2745" i="10"/>
  <c r="H2746" i="10"/>
  <c r="H2747" i="10"/>
  <c r="H2748" i="10"/>
  <c r="H2749" i="10"/>
  <c r="H2750" i="10"/>
  <c r="H2751" i="10"/>
  <c r="H2752" i="10"/>
  <c r="H2753" i="10"/>
  <c r="H2754" i="10"/>
  <c r="H2755" i="10"/>
  <c r="H2756" i="10"/>
  <c r="H2757" i="10"/>
  <c r="H2758" i="10"/>
  <c r="H2759" i="10"/>
  <c r="H2760" i="10"/>
  <c r="H2761" i="10"/>
  <c r="H2762" i="10"/>
  <c r="H2763" i="10"/>
  <c r="H2764" i="10"/>
  <c r="H2765" i="10"/>
  <c r="H2766" i="10"/>
  <c r="H2767" i="10"/>
  <c r="H2768" i="10"/>
  <c r="H2769" i="10"/>
  <c r="H2770" i="10"/>
  <c r="H2771" i="10"/>
  <c r="H2772" i="10"/>
  <c r="H2773" i="10"/>
  <c r="H2774" i="10"/>
  <c r="H2775" i="10"/>
  <c r="H2776" i="10"/>
  <c r="H2777" i="10"/>
  <c r="H2778" i="10"/>
  <c r="H2779" i="10"/>
  <c r="H2780" i="10"/>
  <c r="H2781" i="10"/>
  <c r="H2782" i="10"/>
  <c r="H2783" i="10"/>
  <c r="H2784" i="10"/>
  <c r="H2785" i="10"/>
  <c r="H2786" i="10"/>
  <c r="H2787" i="10"/>
  <c r="H2788" i="10"/>
  <c r="H2789" i="10"/>
  <c r="H2790" i="10"/>
  <c r="H2791" i="10"/>
  <c r="H2792" i="10"/>
  <c r="H2793" i="10"/>
  <c r="H2794" i="10"/>
  <c r="H2795" i="10"/>
  <c r="H2796" i="10"/>
  <c r="H2797" i="10"/>
  <c r="H2798" i="10"/>
  <c r="H2799" i="10"/>
  <c r="H2800" i="10"/>
  <c r="H2801" i="10"/>
  <c r="H2802" i="10"/>
  <c r="H2803" i="10"/>
  <c r="H2804" i="10"/>
  <c r="H2805" i="10"/>
  <c r="H2806" i="10"/>
  <c r="H2807" i="10"/>
  <c r="H2808" i="10"/>
  <c r="H2809" i="10"/>
  <c r="H2810" i="10"/>
  <c r="H2813" i="10"/>
  <c r="H2814" i="10"/>
  <c r="H2815" i="10"/>
  <c r="H2816" i="10"/>
  <c r="H2817" i="10"/>
  <c r="H2818" i="10"/>
  <c r="H2819" i="10"/>
  <c r="H2820" i="10"/>
  <c r="H2821" i="10"/>
  <c r="H2822" i="10"/>
  <c r="H2823" i="10"/>
  <c r="H2824" i="10"/>
  <c r="H2825" i="10"/>
  <c r="H2826" i="10"/>
  <c r="H2827" i="10"/>
  <c r="H2830" i="10"/>
  <c r="H2831" i="10"/>
  <c r="H2832" i="10"/>
  <c r="H2833" i="10"/>
  <c r="H2834" i="10"/>
  <c r="H2835" i="10"/>
  <c r="H2836" i="10"/>
  <c r="H2837" i="10"/>
  <c r="H2838" i="10"/>
  <c r="H2839" i="10"/>
  <c r="H2840" i="10"/>
  <c r="H2841" i="10"/>
  <c r="H2842" i="10"/>
  <c r="H2843" i="10"/>
  <c r="H2844" i="10"/>
  <c r="H2845" i="10"/>
  <c r="H2846" i="10"/>
  <c r="H2847" i="10"/>
  <c r="H2848" i="10"/>
  <c r="H2849" i="10"/>
  <c r="H2850" i="10"/>
  <c r="H2851" i="10"/>
  <c r="H2852" i="10"/>
  <c r="H2853" i="10"/>
  <c r="H2854" i="10"/>
  <c r="H2855" i="10"/>
  <c r="H2856" i="10"/>
  <c r="H2857" i="10"/>
  <c r="H2858" i="10"/>
  <c r="H2859" i="10"/>
  <c r="H2860" i="10"/>
  <c r="H2861" i="10"/>
  <c r="H2862" i="10"/>
  <c r="H2863" i="10"/>
  <c r="H2864" i="10"/>
  <c r="H2865" i="10"/>
  <c r="H2866" i="10"/>
  <c r="H2867" i="10"/>
  <c r="H2868" i="10"/>
  <c r="H2869" i="10"/>
  <c r="H2870" i="10"/>
  <c r="H2871" i="10"/>
  <c r="H2872" i="10"/>
  <c r="H2873" i="10"/>
  <c r="H2874" i="10"/>
  <c r="H2875" i="10"/>
  <c r="H2876" i="10"/>
  <c r="H2877" i="10"/>
  <c r="H2878" i="10"/>
  <c r="H2879" i="10"/>
  <c r="H2880" i="10"/>
  <c r="H2881" i="10"/>
  <c r="H2882" i="10"/>
  <c r="H2883" i="10"/>
  <c r="H2884" i="10"/>
  <c r="H2885" i="10"/>
  <c r="H2886" i="10"/>
  <c r="H2887" i="10"/>
  <c r="H2888" i="10"/>
  <c r="H2889" i="10"/>
  <c r="H2890" i="10"/>
  <c r="H2891" i="10"/>
  <c r="H2892" i="10"/>
  <c r="H2893" i="10"/>
  <c r="H2894" i="10"/>
  <c r="H2895" i="10"/>
  <c r="H2896" i="10"/>
  <c r="H2897" i="10"/>
  <c r="H2898" i="10"/>
  <c r="H2899" i="10"/>
  <c r="H2900" i="10"/>
  <c r="H2901" i="10"/>
  <c r="H2903" i="10"/>
  <c r="H2904" i="10"/>
  <c r="H2905" i="10"/>
  <c r="H2906" i="10"/>
  <c r="H2907" i="10"/>
  <c r="H2908" i="10"/>
  <c r="H2909" i="10"/>
  <c r="H2910" i="10"/>
  <c r="H2914" i="10"/>
  <c r="H2915" i="10"/>
  <c r="H2916" i="10"/>
  <c r="H2917" i="10"/>
  <c r="H2919" i="10"/>
  <c r="H2920" i="10"/>
  <c r="H2921" i="10"/>
  <c r="H2922" i="10"/>
  <c r="H2923" i="10"/>
  <c r="H2924" i="10"/>
  <c r="H2925" i="10"/>
  <c r="H2926" i="10"/>
  <c r="H2928" i="10"/>
  <c r="H2929" i="10"/>
  <c r="H2930" i="10"/>
  <c r="H2931" i="10"/>
  <c r="H2932" i="10"/>
  <c r="H2933" i="10"/>
  <c r="H2934" i="10"/>
  <c r="H2935" i="10"/>
  <c r="H2936" i="10"/>
  <c r="H2937" i="10"/>
  <c r="H2938" i="10"/>
  <c r="H2939" i="10"/>
  <c r="H2940" i="10"/>
  <c r="H2941" i="10"/>
  <c r="H2942" i="10"/>
  <c r="H2943" i="10"/>
  <c r="H2944" i="10"/>
  <c r="H2945" i="10"/>
  <c r="H2946" i="10"/>
  <c r="H2947" i="10"/>
  <c r="H2948" i="10"/>
  <c r="H2949" i="10"/>
  <c r="H2950" i="10"/>
  <c r="H2951" i="10"/>
  <c r="H2952" i="10"/>
  <c r="H2953" i="10"/>
  <c r="H2954" i="10"/>
  <c r="H2955" i="10"/>
  <c r="H2956" i="10"/>
  <c r="H2957" i="10"/>
  <c r="H2958" i="10"/>
  <c r="H2959" i="10"/>
  <c r="H2960" i="10"/>
  <c r="H2961" i="10"/>
  <c r="H2962" i="10"/>
  <c r="H2963" i="10"/>
  <c r="H2964" i="10"/>
  <c r="H2965" i="10"/>
  <c r="H2966" i="10"/>
  <c r="H2967" i="10"/>
  <c r="H2968" i="10"/>
  <c r="H2969" i="10"/>
  <c r="H2970" i="10"/>
  <c r="H2971" i="10"/>
  <c r="H2972" i="10"/>
  <c r="H2973" i="10"/>
  <c r="H2974" i="10"/>
  <c r="H2975" i="10"/>
  <c r="H2976" i="10"/>
  <c r="H2977" i="10"/>
  <c r="H2978" i="10"/>
  <c r="H2979" i="10"/>
  <c r="H2980" i="10"/>
  <c r="H2981" i="10"/>
  <c r="H2982" i="10"/>
  <c r="H2983" i="10"/>
  <c r="H2984" i="10"/>
  <c r="H2985" i="10"/>
  <c r="H2986" i="10"/>
  <c r="H2987" i="10"/>
  <c r="H2988" i="10"/>
  <c r="H2989" i="10"/>
  <c r="H2990" i="10"/>
  <c r="H2991" i="10"/>
  <c r="H2992" i="10"/>
  <c r="H2993" i="10"/>
  <c r="H2994" i="10"/>
  <c r="H2995" i="10"/>
  <c r="H2996" i="10"/>
  <c r="H2997" i="10"/>
  <c r="H2998" i="10"/>
  <c r="H2999" i="10"/>
  <c r="H3000" i="10"/>
  <c r="H3001" i="10"/>
  <c r="H3002" i="10"/>
  <c r="H3003" i="10"/>
  <c r="H3004" i="10"/>
  <c r="H3005" i="10"/>
  <c r="H3006" i="10"/>
  <c r="H3007" i="10"/>
  <c r="H3008" i="10"/>
  <c r="H3009" i="10"/>
  <c r="H3010" i="10"/>
  <c r="H3011" i="10"/>
  <c r="H3012" i="10"/>
  <c r="H3013" i="10"/>
  <c r="H3014" i="10"/>
  <c r="H3015" i="10"/>
  <c r="H3016" i="10"/>
  <c r="H3017" i="10"/>
  <c r="H3018" i="10"/>
  <c r="H3019" i="10"/>
  <c r="H3020" i="10"/>
  <c r="H3021" i="10"/>
  <c r="H3022" i="10"/>
  <c r="H3023" i="10"/>
</calcChain>
</file>

<file path=xl/comments1.xml><?xml version="1.0" encoding="utf-8"?>
<comments xmlns="http://schemas.openxmlformats.org/spreadsheetml/2006/main">
  <authors>
    <author>Jenny Strand</author>
  </authors>
  <commentList>
    <comment ref="B2737" authorId="0" shapeId="0">
      <text>
        <r>
          <rPr>
            <b/>
            <sz val="8"/>
            <color indexed="81"/>
            <rFont val="Tahoma"/>
            <family val="2"/>
          </rPr>
          <t>crisa:</t>
        </r>
        <r>
          <rPr>
            <sz val="8"/>
            <color indexed="81"/>
            <rFont val="Tahoma"/>
            <family val="2"/>
          </rPr>
          <t xml:space="preserve">
DATA NOT FOUND..!!</t>
        </r>
      </text>
    </comment>
  </commentList>
</comments>
</file>

<file path=xl/sharedStrings.xml><?xml version="1.0" encoding="utf-8"?>
<sst xmlns="http://schemas.openxmlformats.org/spreadsheetml/2006/main" count="15381" uniqueCount="9369">
  <si>
    <t>AXIS M1144-L</t>
  </si>
  <si>
    <t>0436-001</t>
  </si>
  <si>
    <t>New</t>
  </si>
  <si>
    <t>AXIS P1204</t>
  </si>
  <si>
    <t>0531-001</t>
  </si>
  <si>
    <t>AXIS P1204 BULK 10 PCS</t>
  </si>
  <si>
    <t>0531-021</t>
  </si>
  <si>
    <t>AXIS P1214</t>
  </si>
  <si>
    <t>0532-001</t>
  </si>
  <si>
    <t>AXIS P1214 BULK 10 PCS</t>
  </si>
  <si>
    <t>0532-021</t>
  </si>
  <si>
    <t>AXIS P1214-E</t>
  </si>
  <si>
    <t>0533-001</t>
  </si>
  <si>
    <t>AXIS P1214-E BULK 10 PCS</t>
  </si>
  <si>
    <t>0533-021</t>
  </si>
  <si>
    <t>AXIS P1343</t>
  </si>
  <si>
    <t>EOL</t>
  </si>
  <si>
    <t>0320-001</t>
  </si>
  <si>
    <t>0320-051</t>
  </si>
  <si>
    <t>0320-021</t>
  </si>
  <si>
    <t>AXIS P1343-E</t>
  </si>
  <si>
    <t>0349-001</t>
  </si>
  <si>
    <t>AXIS P1344</t>
  </si>
  <si>
    <t>0324-001</t>
  </si>
  <si>
    <t>0324-051</t>
  </si>
  <si>
    <t>AXIS P1344 BULK 10PCS</t>
  </si>
  <si>
    <t>0324-021</t>
  </si>
  <si>
    <t>AXIS P1344-E</t>
  </si>
  <si>
    <t>0350-001</t>
  </si>
  <si>
    <t>AXIS P1346</t>
  </si>
  <si>
    <t>0328-001</t>
  </si>
  <si>
    <t>0328-051</t>
  </si>
  <si>
    <t>AXIS P1346 BULK 10PCS</t>
  </si>
  <si>
    <t>0328-021</t>
  </si>
  <si>
    <t>AXIS P1346-E</t>
  </si>
  <si>
    <t>0351-001</t>
  </si>
  <si>
    <t>AXIS P1347</t>
  </si>
  <si>
    <t>0343-001</t>
  </si>
  <si>
    <t>0343-051</t>
  </si>
  <si>
    <t>AXIS P1347 BULK 10PCS</t>
  </si>
  <si>
    <t>0343-021</t>
  </si>
  <si>
    <t>AXIS P1347-E</t>
  </si>
  <si>
    <t>0368-001</t>
  </si>
  <si>
    <t>To be launched</t>
  </si>
  <si>
    <t>AXIS Q1602</t>
  </si>
  <si>
    <t>0437-001</t>
  </si>
  <si>
    <t>AXIS Q1602-E</t>
  </si>
  <si>
    <t>0438-001</t>
  </si>
  <si>
    <t>AXIS Q1602 BULK 10PCS</t>
  </si>
  <si>
    <t>0437-021</t>
  </si>
  <si>
    <t>AXIS Q1604</t>
  </si>
  <si>
    <t>0439-001</t>
  </si>
  <si>
    <t>AXIS Q1604 BULK 10PCS</t>
  </si>
  <si>
    <t>0439-021</t>
  </si>
  <si>
    <t>AXIS Q1604-E</t>
  </si>
  <si>
    <t>0463-001</t>
  </si>
  <si>
    <t>AXIS Q1922-E 35MM 8.3 FPS</t>
  </si>
  <si>
    <t>0479-001</t>
  </si>
  <si>
    <t>AXIS Q1922-E 60MM 30 FPS</t>
  </si>
  <si>
    <t>0478-001</t>
  </si>
  <si>
    <t>AXIS Q1922-E 60MM 8.3 FPS</t>
  </si>
  <si>
    <t>0480-001</t>
  </si>
  <si>
    <t>AXIS M3011</t>
  </si>
  <si>
    <t>0284-001</t>
  </si>
  <si>
    <t>AXIS M3011 BULK 10PCS</t>
  </si>
  <si>
    <t>0284-021</t>
  </si>
  <si>
    <t>AXIS M3004-V</t>
  </si>
  <si>
    <t>0516-001</t>
  </si>
  <si>
    <t>AXIS M3014</t>
  </si>
  <si>
    <t>0285-001</t>
  </si>
  <si>
    <t>AXIS M3014 BULK 10PCS</t>
  </si>
  <si>
    <t>0285-021</t>
  </si>
  <si>
    <t>AXIS M3005-V</t>
  </si>
  <si>
    <t>0517-001</t>
  </si>
  <si>
    <t>AXIS M3006-V</t>
  </si>
  <si>
    <t>0514-001</t>
  </si>
  <si>
    <t>AXIS M3007-PV</t>
  </si>
  <si>
    <t>0515-001</t>
  </si>
  <si>
    <t>AXIS M3113-VE</t>
  </si>
  <si>
    <t>0412-001</t>
  </si>
  <si>
    <t>AXIS M3113-VE NOCAP</t>
  </si>
  <si>
    <t>0441-001</t>
  </si>
  <si>
    <t>AXIS M3114-VE</t>
  </si>
  <si>
    <t>0413-001</t>
  </si>
  <si>
    <t>AXIS M3114-VE NOCAP</t>
  </si>
  <si>
    <t>0442-001</t>
  </si>
  <si>
    <t>AXIS M3114-VE NOCAP 2MM</t>
  </si>
  <si>
    <t>0450-001</t>
  </si>
  <si>
    <t>AXIS M3113-R</t>
  </si>
  <si>
    <t>0330-001</t>
  </si>
  <si>
    <t>AXIS M3113-R BULK 10PCS</t>
  </si>
  <si>
    <t>0330-021</t>
  </si>
  <si>
    <t>AXIS M3113-R BULK 50PCS</t>
  </si>
  <si>
    <t>0330-031</t>
  </si>
  <si>
    <t>AXIS M3113-R M12</t>
  </si>
  <si>
    <t>0358-001</t>
  </si>
  <si>
    <t>AXIS M3113-R M12 BULK 10PCS</t>
  </si>
  <si>
    <t>0358-021</t>
  </si>
  <si>
    <t>AXIS M3113-R M12 BULK 50PCS</t>
  </si>
  <si>
    <t>0358-031</t>
  </si>
  <si>
    <t>AXIS M3114-R</t>
  </si>
  <si>
    <t>0342-001</t>
  </si>
  <si>
    <t>AXIS M3114-R BULK 10PCS</t>
  </si>
  <si>
    <t>0342-021</t>
  </si>
  <si>
    <t>AXIS M3114-R BULK 50PCS</t>
  </si>
  <si>
    <t>0342-031</t>
  </si>
  <si>
    <t>AXIS M3114-R M12</t>
  </si>
  <si>
    <t>0359-001</t>
  </si>
  <si>
    <t>AXIS M3114-R M12 BULK 10PCS</t>
  </si>
  <si>
    <t>0359-021</t>
  </si>
  <si>
    <t>AXIS M3114-R M12 BULK 50PCS</t>
  </si>
  <si>
    <t>0359-031</t>
  </si>
  <si>
    <t>AXIS M3114-R M12 2MM</t>
  </si>
  <si>
    <t>0448-001</t>
  </si>
  <si>
    <t>AXIS M3114-R M12 2MM BULK 10PCS</t>
  </si>
  <si>
    <t>0448-021</t>
  </si>
  <si>
    <t>AXIS M3203</t>
  </si>
  <si>
    <t>0336-001</t>
  </si>
  <si>
    <t>AXIS M3203 BULK 10PCS</t>
  </si>
  <si>
    <t>0336-021</t>
  </si>
  <si>
    <t>0336-041</t>
  </si>
  <si>
    <t>AXIS M3203-V</t>
  </si>
  <si>
    <t>0345-001</t>
  </si>
  <si>
    <t>AXIS M3203-V BULK 10PCS</t>
  </si>
  <si>
    <t>0345-021</t>
  </si>
  <si>
    <t>AXIS M3204</t>
  </si>
  <si>
    <t>0337-001</t>
  </si>
  <si>
    <t>AXIS M3204 BULK 10PCS</t>
  </si>
  <si>
    <t>0337-021</t>
  </si>
  <si>
    <t>0337-041</t>
  </si>
  <si>
    <t>AXIS M3204-V</t>
  </si>
  <si>
    <t>0346-001</t>
  </si>
  <si>
    <t>AXIS M3204-V BULK 10PCS</t>
  </si>
  <si>
    <t>0346-021</t>
  </si>
  <si>
    <t>0290-001</t>
  </si>
  <si>
    <t>AXIS P3301 BULK 10PCS</t>
  </si>
  <si>
    <t>0290-021</t>
  </si>
  <si>
    <t>AXIS P3301-V</t>
  </si>
  <si>
    <t>0292-001</t>
  </si>
  <si>
    <t>AXIS P3301-V BULK 10PCS</t>
  </si>
  <si>
    <t>0292-021</t>
  </si>
  <si>
    <t>AXIS P3304</t>
  </si>
  <si>
    <t>0352-001</t>
  </si>
  <si>
    <t>AXIS P3304 BULK 10PCS</t>
  </si>
  <si>
    <t>0352-021</t>
  </si>
  <si>
    <t>0353-001</t>
  </si>
  <si>
    <t>AXIS P3304-V BULK 10PCS</t>
  </si>
  <si>
    <t>0353-021</t>
  </si>
  <si>
    <t>AXIS P3343 12MM</t>
  </si>
  <si>
    <t>0307-031</t>
  </si>
  <si>
    <t>AXIS P3343 12MM CL BULK 10PCS</t>
  </si>
  <si>
    <t>0307-041</t>
  </si>
  <si>
    <t>AXIS P3343 12MM SM BULK 10PCS</t>
  </si>
  <si>
    <t>0307-051</t>
  </si>
  <si>
    <t>AXIS P3343 6MM</t>
  </si>
  <si>
    <t>0307-001</t>
  </si>
  <si>
    <t>AXIS P3343 6MM CL BULK 10PCS</t>
  </si>
  <si>
    <t>0307-021</t>
  </si>
  <si>
    <t>AXIS P3343 6MM SM BULK 10PCS</t>
  </si>
  <si>
    <t>0307-061</t>
  </si>
  <si>
    <t>AXIS P3353 12MM</t>
  </si>
  <si>
    <t>0466-001</t>
  </si>
  <si>
    <t>0464-001</t>
  </si>
  <si>
    <t>AXIS P3343-V 12MM</t>
  </si>
  <si>
    <t>0308-031</t>
  </si>
  <si>
    <t>AXIS P3343-V 12MM CL BULK 10PCS</t>
  </si>
  <si>
    <t>0308-041</t>
  </si>
  <si>
    <t>AXIS P3343-V 12MM SM BULK 10PCS</t>
  </si>
  <si>
    <t>0308-051</t>
  </si>
  <si>
    <t>AXIS P3343-V 6MM</t>
  </si>
  <si>
    <t>0308-001</t>
  </si>
  <si>
    <t>AXIS P3343-V 6MM CL BULK 10PCS</t>
  </si>
  <si>
    <t>0308-021</t>
  </si>
  <si>
    <t>AXIS P3343-V 6MM SM BULK 10PCS</t>
  </si>
  <si>
    <t>0308-061</t>
  </si>
  <si>
    <t>AXIS P3363-V 12MM</t>
  </si>
  <si>
    <t>0470-001</t>
  </si>
  <si>
    <t>AXIS P3363-V 6MM</t>
  </si>
  <si>
    <t>0508-001</t>
  </si>
  <si>
    <t>AXIS 223M OUTDOOR T92A KIT</t>
  </si>
  <si>
    <t>0247-061</t>
  </si>
  <si>
    <t>0301-002</t>
  </si>
  <si>
    <t>0301-032</t>
  </si>
  <si>
    <t>0301-022</t>
  </si>
  <si>
    <t>0519-002</t>
  </si>
  <si>
    <t>0519-022</t>
  </si>
  <si>
    <t>0520-002</t>
  </si>
  <si>
    <t>0520-022</t>
  </si>
  <si>
    <t>0520-042</t>
  </si>
  <si>
    <t>0521-002</t>
  </si>
  <si>
    <t>0521-022</t>
  </si>
  <si>
    <t>0522-002</t>
  </si>
  <si>
    <t>0522-022</t>
  </si>
  <si>
    <t>0338-002</t>
  </si>
  <si>
    <t>AXIS M1054 BULK 10PCS</t>
  </si>
  <si>
    <t>0338-021</t>
  </si>
  <si>
    <t>0338-042</t>
  </si>
  <si>
    <t>0329-001</t>
  </si>
  <si>
    <t>AXIS M1103 2.8MM BULK 10PCS</t>
  </si>
  <si>
    <t>0329-021</t>
  </si>
  <si>
    <t>0329-041</t>
  </si>
  <si>
    <t>AXIS M1103 6.0MM</t>
  </si>
  <si>
    <t>0366-001</t>
  </si>
  <si>
    <t>0366-021</t>
  </si>
  <si>
    <t>AXIS M1103 BAREB BULK 10PCS</t>
  </si>
  <si>
    <t>0329-031</t>
  </si>
  <si>
    <t>AXIS M1104 2.8MM</t>
  </si>
  <si>
    <t>0339-001</t>
  </si>
  <si>
    <t>AXIS M1104 2.8MM BULK 10PCS</t>
  </si>
  <si>
    <t>0339-021</t>
  </si>
  <si>
    <t>0339-041</t>
  </si>
  <si>
    <t>AXIS M1104 6.0MM</t>
  </si>
  <si>
    <t>0367-001</t>
  </si>
  <si>
    <t>0367-021</t>
  </si>
  <si>
    <t>AXIS M1104 BAREB BULK 10PCS</t>
  </si>
  <si>
    <t>0339-031</t>
  </si>
  <si>
    <t>AXIS M1113</t>
  </si>
  <si>
    <t>0340-001</t>
  </si>
  <si>
    <t>AXIS M1113 BAREB BULK 10PCS</t>
  </si>
  <si>
    <t>0340-031</t>
  </si>
  <si>
    <t>AXIS M1113 BULK 10PCS</t>
  </si>
  <si>
    <t>0340-021</t>
  </si>
  <si>
    <t>AXIS M1114</t>
  </si>
  <si>
    <t>0341-001</t>
  </si>
  <si>
    <t>AXIS M1113-E</t>
  </si>
  <si>
    <t>0431-001</t>
  </si>
  <si>
    <t>AXIS M1114 BAREB BULK 10PCS</t>
  </si>
  <si>
    <t>0341-031</t>
  </si>
  <si>
    <t>AXIS M1114 BULK 10PCS</t>
  </si>
  <si>
    <t>0341-021</t>
  </si>
  <si>
    <t>AXIS M1114-E</t>
  </si>
  <si>
    <t>0432-001</t>
  </si>
  <si>
    <t>0435-001</t>
  </si>
  <si>
    <t>AXIS P3364-V 6MM</t>
  </si>
  <si>
    <t>0481-001</t>
  </si>
  <si>
    <t>AXIS P3384-V</t>
  </si>
  <si>
    <t>0511-001</t>
  </si>
  <si>
    <t>AXIS P3344-VE 12MM</t>
  </si>
  <si>
    <t>0325-041</t>
  </si>
  <si>
    <t>AXIS P3344-VE 12MM CL BULK 4PCS</t>
  </si>
  <si>
    <t>0325-051</t>
  </si>
  <si>
    <t>AXIS P3344-VE 12MM SM BULK 4PCS</t>
  </si>
  <si>
    <t>0325-061</t>
  </si>
  <si>
    <t>AXIS P3344-VE 6MM</t>
  </si>
  <si>
    <t>0325-001</t>
  </si>
  <si>
    <t>AXIS P3344-VE 6MM CL BULK 4PCS</t>
  </si>
  <si>
    <t>0325-021</t>
  </si>
  <si>
    <t>AXIS P3344-VE 6MM SM BULK 4PCS</t>
  </si>
  <si>
    <t>0325-031</t>
  </si>
  <si>
    <t>AXIS P3364-VE 12MM</t>
  </si>
  <si>
    <t>0484-001</t>
  </si>
  <si>
    <t>AXIS P3364-VE 6MM</t>
  </si>
  <si>
    <t>0482-001</t>
  </si>
  <si>
    <t>0512-001</t>
  </si>
  <si>
    <t>AXIS P3346</t>
  </si>
  <si>
    <t>0369-001</t>
  </si>
  <si>
    <t>AXIS P3346-V</t>
  </si>
  <si>
    <t>0370-001</t>
  </si>
  <si>
    <t>AXIS P3346-VE</t>
  </si>
  <si>
    <t>0371-001</t>
  </si>
  <si>
    <t>AXIS P3367-V</t>
  </si>
  <si>
    <t>0406-001</t>
  </si>
  <si>
    <t>AXIS P3367-VE</t>
  </si>
  <si>
    <t>0407-001</t>
  </si>
  <si>
    <t>0257-002</t>
  </si>
  <si>
    <t>0257-032</t>
  </si>
  <si>
    <t>0257-022</t>
  </si>
  <si>
    <t>0280-002</t>
  </si>
  <si>
    <t>0280-022</t>
  </si>
  <si>
    <t>0245-002</t>
  </si>
  <si>
    <t>0245-022</t>
  </si>
  <si>
    <t>AXIS M5013</t>
  </si>
  <si>
    <t>0398-001</t>
  </si>
  <si>
    <t>AXIS M5014</t>
  </si>
  <si>
    <t>0399-001</t>
  </si>
  <si>
    <t>AXIS P5512 50HZ</t>
  </si>
  <si>
    <t>0408-001</t>
  </si>
  <si>
    <t>AXIS P5512 60HZ</t>
  </si>
  <si>
    <t>0409-001</t>
  </si>
  <si>
    <t>AXIS P5512-E 50HZ</t>
  </si>
  <si>
    <t>0410-001</t>
  </si>
  <si>
    <t>AXIS P5512-E 60HZ</t>
  </si>
  <si>
    <t>0411-001</t>
  </si>
  <si>
    <t>0419-002</t>
  </si>
  <si>
    <t>0421-002</t>
  </si>
  <si>
    <t>0309-002</t>
  </si>
  <si>
    <t>0311-002</t>
  </si>
  <si>
    <t>0313-002</t>
  </si>
  <si>
    <t>0313-031</t>
  </si>
  <si>
    <t>0314-002</t>
  </si>
  <si>
    <t>AXIS P5534 60HZ OUTDOOR T95A00 KIT</t>
  </si>
  <si>
    <t>0314-041</t>
  </si>
  <si>
    <t>0314-031</t>
  </si>
  <si>
    <t>0315-002</t>
  </si>
  <si>
    <t>0434-002</t>
  </si>
  <si>
    <t>0356-002</t>
  </si>
  <si>
    <t>0317-002</t>
  </si>
  <si>
    <t>0331-002</t>
  </si>
  <si>
    <t>0355-002</t>
  </si>
  <si>
    <t>AXIS Q1604 BAREB BULK 10PCS</t>
  </si>
  <si>
    <t>0439-031</t>
  </si>
  <si>
    <t>AXIS Q1755 50HZ</t>
  </si>
  <si>
    <t>0303-001</t>
  </si>
  <si>
    <t>0303-021</t>
  </si>
  <si>
    <t>AXIS Q1755 50HZ OUTDOOR T92A KIT</t>
  </si>
  <si>
    <t>0303-042</t>
  </si>
  <si>
    <t>0303-032</t>
  </si>
  <si>
    <t>AXIS Q1755 60HZ</t>
  </si>
  <si>
    <t>0304-001</t>
  </si>
  <si>
    <t>0304-021</t>
  </si>
  <si>
    <t>AXIS Q1755-E 50HZ</t>
  </si>
  <si>
    <t>0347-001</t>
  </si>
  <si>
    <t>AXIS Q1755-E 60HZ</t>
  </si>
  <si>
    <t>0348-001</t>
  </si>
  <si>
    <t>0334-001</t>
  </si>
  <si>
    <t>0335-001</t>
  </si>
  <si>
    <t>0388-001</t>
  </si>
  <si>
    <t>AXIS Q1921 10MM 8.3 fps</t>
  </si>
  <si>
    <t>0402-001</t>
  </si>
  <si>
    <t>0384-001</t>
  </si>
  <si>
    <t>AXIS Q1921 19MM 8.3 fps</t>
  </si>
  <si>
    <t>0400-001</t>
  </si>
  <si>
    <t>0389-001</t>
  </si>
  <si>
    <t>AXIS Q1921-E 10MM 8.3 fps</t>
  </si>
  <si>
    <t>0403-001</t>
  </si>
  <si>
    <t>0385-001</t>
  </si>
  <si>
    <t>AXIS Q1921-E 19MM 8.3 fps</t>
  </si>
  <si>
    <t>0401-001</t>
  </si>
  <si>
    <t>0390-001</t>
  </si>
  <si>
    <t>AXIS Q1921-E 35MM 8.3 fps</t>
  </si>
  <si>
    <t>0404-001</t>
  </si>
  <si>
    <t>0391-001</t>
  </si>
  <si>
    <t>AXIS Q1921-E 60MM 8.3 fps</t>
  </si>
  <si>
    <t>0405-001</t>
  </si>
  <si>
    <t>AXIS Q1922 10MM 30 FPS</t>
  </si>
  <si>
    <t>0506-001</t>
  </si>
  <si>
    <t>AXIS Q1922 10MM 8.3 FPS</t>
  </si>
  <si>
    <t>0504-001</t>
  </si>
  <si>
    <t>AXIS Q1922 19MM 30 FPS</t>
  </si>
  <si>
    <t>0502-001</t>
  </si>
  <si>
    <t>AXIS Q1922 19MM 8.3 FPS</t>
  </si>
  <si>
    <t>0500-001</t>
  </si>
  <si>
    <t>AXIS Q1922-E 10MM 30 FPS</t>
  </si>
  <si>
    <t>0507-001</t>
  </si>
  <si>
    <t>AXIS Q1922-E 10MM 8.3 FPS</t>
  </si>
  <si>
    <t>0505-001</t>
  </si>
  <si>
    <t>AXIS Q1922-E 19MM 30 FPS</t>
  </si>
  <si>
    <t>0503-001</t>
  </si>
  <si>
    <t>AXIS Q1922-E 19MM 8.3 FPS</t>
  </si>
  <si>
    <t>0501-001</t>
  </si>
  <si>
    <t>AXIS Q1922-E 35MM 30 FPS</t>
  </si>
  <si>
    <t>0477-001</t>
  </si>
  <si>
    <t>0298-041</t>
  </si>
  <si>
    <t>0415-002</t>
  </si>
  <si>
    <t>0415-042</t>
  </si>
  <si>
    <t>0414-002</t>
  </si>
  <si>
    <t>0414-042</t>
  </si>
  <si>
    <t>0417-002</t>
  </si>
  <si>
    <t>AXIS P7214 VIDEO ENC BARE BONE</t>
  </si>
  <si>
    <t>0417-031</t>
  </si>
  <si>
    <t>0417-042</t>
  </si>
  <si>
    <t>0418-001</t>
  </si>
  <si>
    <t>0416-002</t>
  </si>
  <si>
    <t>0416-042</t>
  </si>
  <si>
    <t>AXIS P7224 VID ENC BLADE BULK 10PCS</t>
  </si>
  <si>
    <t>0418-021</t>
  </si>
  <si>
    <t>0321-002</t>
  </si>
  <si>
    <t>AXIS P8221 BULK 10PCS</t>
  </si>
  <si>
    <t>0321-021</t>
  </si>
  <si>
    <t>Description changed</t>
  </si>
  <si>
    <t>0288-002</t>
  </si>
  <si>
    <t>0288-041</t>
  </si>
  <si>
    <t>0288-051</t>
  </si>
  <si>
    <t>AXIS Q7401 VIDEO ENCODER BULK 10PCS</t>
  </si>
  <si>
    <t>0288-021</t>
  </si>
  <si>
    <t>0291-002</t>
  </si>
  <si>
    <t>0291-022</t>
  </si>
  <si>
    <t>0518-002</t>
  </si>
  <si>
    <t>0518-021</t>
  </si>
  <si>
    <t>0354-001</t>
  </si>
  <si>
    <t>0354-021</t>
  </si>
  <si>
    <t>AXIS Q7406 VIDEO ENCODER</t>
  </si>
  <si>
    <t>0289-001</t>
  </si>
  <si>
    <t>AXIS Q7424-R VIDEO ENCODER</t>
  </si>
  <si>
    <t>0487-001</t>
  </si>
  <si>
    <t>AXIS Q7424-R BULK 10PCS</t>
  </si>
  <si>
    <t>0487-021</t>
  </si>
  <si>
    <t>0322-002</t>
  </si>
  <si>
    <t>0322-010</t>
  </si>
  <si>
    <t>0322-011</t>
  </si>
  <si>
    <t>0323-002</t>
  </si>
  <si>
    <t>0267-002</t>
  </si>
  <si>
    <t>0267-010</t>
  </si>
  <si>
    <t>0267-001</t>
  </si>
  <si>
    <t>0287-002</t>
  </si>
  <si>
    <t>0192-002</t>
  </si>
  <si>
    <t>5502-441</t>
  </si>
  <si>
    <t>ACC CABLE AXIS 23XD I/O INDOOOR 10M</t>
  </si>
  <si>
    <t>ACC CABLE AXIS 23XD I/O INDOOR 1M</t>
  </si>
  <si>
    <t>ACC CABLE AXIS 23XD I/O INDOOR 2M</t>
  </si>
  <si>
    <t>ACC CABLE AXIS 23XD I/O INDOOR 5M</t>
  </si>
  <si>
    <t>ACC CABLE AXIS 23XD I/O OUTDOOR 10M</t>
  </si>
  <si>
    <t>ACC CABLE AXIS 23XD I/O OUTDOOR 1M</t>
  </si>
  <si>
    <t>ACC CABLE AXIS 23XD I/O OUTDOOR 2M</t>
  </si>
  <si>
    <t>ACC CABLE AXIS 23XD I/O OUTDOOR 5M</t>
  </si>
  <si>
    <t>ACC CABLE I/O AUDIO 5M P3343-VE</t>
  </si>
  <si>
    <t>5502-331</t>
  </si>
  <si>
    <t>5502-491</t>
  </si>
  <si>
    <t>ACC CABLE SERIAL NULL MODEM EUR</t>
  </si>
  <si>
    <t>ACC CONN BNC TO RCA ADAP 4-PACK</t>
  </si>
  <si>
    <t>5500-441</t>
  </si>
  <si>
    <t>ACC CORNER MOUNT AXIS 215PTZ-E</t>
  </si>
  <si>
    <t>5502-291</t>
  </si>
  <si>
    <t>ACC EXTENSION CABLE PS 3.3M EUR</t>
  </si>
  <si>
    <t>5500-141</t>
  </si>
  <si>
    <t>ACC EXTENSION CABLE PS-K 3M</t>
  </si>
  <si>
    <t>5500-081</t>
  </si>
  <si>
    <t>ACC LENS C MOUNT VARI 4-8MM DC-IRIS</t>
  </si>
  <si>
    <t>5500-951</t>
  </si>
  <si>
    <t>ACC LENS CONVERTER 0.5X FOR Q1755</t>
  </si>
  <si>
    <t>5500-501</t>
  </si>
  <si>
    <t>ACC LENS CONVERTER 2.2X FOR Q1755</t>
  </si>
  <si>
    <t>5500-511</t>
  </si>
  <si>
    <t>5502-801</t>
  </si>
  <si>
    <t>ACC LENS M12 MEGAPIXEL 16MM 10PCS</t>
  </si>
  <si>
    <t>5502-161</t>
  </si>
  <si>
    <t>ACC LENS M12 MEGAPIXEL 2.8MM 10PCS</t>
  </si>
  <si>
    <t>5502-101</t>
  </si>
  <si>
    <t>ACC LENS M12 MEGAPIXEL 3.6MM 10PCS</t>
  </si>
  <si>
    <t>5502-151</t>
  </si>
  <si>
    <t>ACC LENS M12 MEGAPIXEL 6MM 10PCS</t>
  </si>
  <si>
    <t>5502-111</t>
  </si>
  <si>
    <t>ACC LENS M12 MEGAPIXEL 8MM 10PCS</t>
  </si>
  <si>
    <t>5502-411</t>
  </si>
  <si>
    <t>5503-651</t>
  </si>
  <si>
    <t>ACC LIGHTNING PROTECTOR 211W</t>
  </si>
  <si>
    <t>5500-321</t>
  </si>
  <si>
    <t>5503-681</t>
  </si>
  <si>
    <t>5502-241</t>
  </si>
  <si>
    <t>ACC MAINS ADAPT PS-R FERRULES</t>
  </si>
  <si>
    <t>5500-901</t>
  </si>
  <si>
    <t>ACC MAINS ADAPTOR AXIS PS24</t>
  </si>
  <si>
    <t>5000-001</t>
  </si>
  <si>
    <t>5503-451</t>
  </si>
  <si>
    <t>5500-251</t>
  </si>
  <si>
    <t>ACC MAINS ADAPTOR PS-T</t>
  </si>
  <si>
    <t>5500-921</t>
  </si>
  <si>
    <t>ACC MAINS ADAPTOR PS-T 10PCS</t>
  </si>
  <si>
    <t>5500-931</t>
  </si>
  <si>
    <t>5029-032</t>
  </si>
  <si>
    <t>5503-661</t>
  </si>
  <si>
    <t>ACC OUTDOOR ANTENNA KIT 211W</t>
  </si>
  <si>
    <t>5500-311</t>
  </si>
  <si>
    <t>5502-551</t>
  </si>
  <si>
    <t>5502-541</t>
  </si>
  <si>
    <t>ACC POLE MOUNT AXIS 215PTZ-E</t>
  </si>
  <si>
    <t>5502-301</t>
  </si>
  <si>
    <t>ACC SCREW KIT AXIS 216FD</t>
  </si>
  <si>
    <t>5005-021</t>
  </si>
  <si>
    <t>ACC Y/C TO BNC CABLE &lt; EUR &gt;</t>
  </si>
  <si>
    <t>AXIS HOV POWER SUPPLY VT</t>
  </si>
  <si>
    <t>0217-241</t>
  </si>
  <si>
    <t>5502-661</t>
  </si>
  <si>
    <t>5502-721</t>
  </si>
  <si>
    <t>AXIS T8412 INSTAL DISPLAY &lt; AUS &gt;</t>
  </si>
  <si>
    <t>5018-002</t>
  </si>
  <si>
    <t>5900-142</t>
  </si>
  <si>
    <t>AXIS T90A01 IR-LED 50 DEG POE</t>
  </si>
  <si>
    <t>5013-011</t>
  </si>
  <si>
    <t>AXIS T90A11 IR-LED 50 DEG</t>
  </si>
  <si>
    <t>5013-111</t>
  </si>
  <si>
    <t>AXIS T90A16 W-LED 50 DEG</t>
  </si>
  <si>
    <t>5013-161</t>
  </si>
  <si>
    <t>AXIS T90A20 IR-LED 120-180 DEG</t>
  </si>
  <si>
    <t>5013-201</t>
  </si>
  <si>
    <t>AXIS T90A21 IR-LED 50-100 DEG</t>
  </si>
  <si>
    <t>5013-211</t>
  </si>
  <si>
    <t>AXIS T90A26 W-LED 50-100 DEG</t>
  </si>
  <si>
    <t>5013-261</t>
  </si>
  <si>
    <t>AXIS T90A32 IR-LED 30-60 DEG</t>
  </si>
  <si>
    <t>5013-321</t>
  </si>
  <si>
    <t>AXIS P3343-VE 12MM</t>
  </si>
  <si>
    <t>0299-031</t>
  </si>
  <si>
    <t>AXIS P3343-VE 12MM CL BULK 4PCS</t>
  </si>
  <si>
    <t>0299-041</t>
  </si>
  <si>
    <t>AXIS P3343-VE 12MM SM BULK 4PCS</t>
  </si>
  <si>
    <t>0299-051</t>
  </si>
  <si>
    <t>AXIS P3343-VE 6MM</t>
  </si>
  <si>
    <t>0299-001</t>
  </si>
  <si>
    <t>AXIS P3343-VE 6MM CL BULK 4PCS</t>
  </si>
  <si>
    <t>0299-021</t>
  </si>
  <si>
    <t>AXIS P3343-VE 6MM SM BULK 4PCS</t>
  </si>
  <si>
    <t>0299-061</t>
  </si>
  <si>
    <t>AXIS P3363-VE 12MM</t>
  </si>
  <si>
    <t>0483-001</t>
  </si>
  <si>
    <t>AXIS P3363-VE 6MM</t>
  </si>
  <si>
    <t>0468-001</t>
  </si>
  <si>
    <t>AXIS P3344 12MM</t>
  </si>
  <si>
    <t>0326-041</t>
  </si>
  <si>
    <t>AXIS P3344 12MM CL BULK 10PCS</t>
  </si>
  <si>
    <t>0326-051</t>
  </si>
  <si>
    <t>AXIS P3344 12MM SM BULK 10PCS</t>
  </si>
  <si>
    <t>0326-061</t>
  </si>
  <si>
    <t>AXIS P3344 6MM</t>
  </si>
  <si>
    <t>0326-001</t>
  </si>
  <si>
    <t>AXIS P3344 6MM CL BULK 10PCS</t>
  </si>
  <si>
    <t>0326-021</t>
  </si>
  <si>
    <t>AXIS P3344 6MM SM BULK 10PCS</t>
  </si>
  <si>
    <t>0326-031</t>
  </si>
  <si>
    <t>AXIS P3354 12MM</t>
  </si>
  <si>
    <t>0467-001</t>
  </si>
  <si>
    <t>AXIS P3354 6MM</t>
  </si>
  <si>
    <t>0465-001</t>
  </si>
  <si>
    <t>AXIS P3344-V 12MM</t>
  </si>
  <si>
    <t>0327-041</t>
  </si>
  <si>
    <t>AXIS P3344-V 12MM CL BULK 10PCS</t>
  </si>
  <si>
    <t>0327-051</t>
  </si>
  <si>
    <t>AXIS P3344-V 12MM SM BULK 10PCS</t>
  </si>
  <si>
    <t>0327-061</t>
  </si>
  <si>
    <t>AXIS P3344-V 6MM</t>
  </si>
  <si>
    <t>0327-001</t>
  </si>
  <si>
    <t>AXIS P3344-V 6MM CL BULK 10PCS</t>
  </si>
  <si>
    <t>0327-021</t>
  </si>
  <si>
    <t>AXIS P3344-V 6MM SM BULK 10PCS</t>
  </si>
  <si>
    <t>0327-031</t>
  </si>
  <si>
    <t>AXIS P3364-V 12MM</t>
  </si>
  <si>
    <t>0471-001</t>
  </si>
  <si>
    <t>AXIS T98A15-VE SURVEILLANCE CABINET</t>
  </si>
  <si>
    <t>5900-151</t>
  </si>
  <si>
    <t>AXIS T98A16-VE SURVEILLANCE CABINET</t>
  </si>
  <si>
    <t>5900-161</t>
  </si>
  <si>
    <t>AXIS T98A17-VE SURVEILLANCE CABINET</t>
  </si>
  <si>
    <t>5900-171</t>
  </si>
  <si>
    <t>AXIS T98A18-VE SURVEILLANCE CABINET</t>
  </si>
  <si>
    <t>5900-181</t>
  </si>
  <si>
    <t>5503-551</t>
  </si>
  <si>
    <t>5502-811</t>
  </si>
  <si>
    <t>5502-821</t>
  </si>
  <si>
    <t>5015-001</t>
  </si>
  <si>
    <t>5015-202</t>
  </si>
  <si>
    <t>AXIS T95A00 DOME HOUSING</t>
  </si>
  <si>
    <t>5010-001</t>
  </si>
  <si>
    <t>AXIS T95A10 DOME HOUSING</t>
  </si>
  <si>
    <t>5010-101</t>
  </si>
  <si>
    <t>VT HEATER KIT OAVTPSCH1</t>
  </si>
  <si>
    <t>0217-221</t>
  </si>
  <si>
    <t>VT VANDAL-RESISTANT HOUSING AVTPSC</t>
  </si>
  <si>
    <t>0217-191</t>
  </si>
  <si>
    <t>VT VERSO HOUSING HPV42K1A000</t>
  </si>
  <si>
    <t>0217-001</t>
  </si>
  <si>
    <t>VT WALL BRACKET JUNCTIONBOX WBOV3A1</t>
  </si>
  <si>
    <t>0217-111</t>
  </si>
  <si>
    <t>VT WATERPROOFJUNCTION BOX OHEGB</t>
  </si>
  <si>
    <t>0217-121</t>
  </si>
  <si>
    <t>0344-001</t>
  </si>
  <si>
    <t>0433-001</t>
  </si>
  <si>
    <t>AXIS T92E23 THERMAL CAMERA HOUSING</t>
  </si>
  <si>
    <t>0386-001</t>
  </si>
  <si>
    <t>AXIS T92E24 THERMAL CAMERA HOUSING</t>
  </si>
  <si>
    <t>0387-001</t>
  </si>
  <si>
    <t>5503-591</t>
  </si>
  <si>
    <t>5503-601</t>
  </si>
  <si>
    <t>ACC CVER DME AXIS M301X BLCK 10PCS</t>
  </si>
  <si>
    <t>5502-181</t>
  </si>
  <si>
    <t>ACC CVER DME AXIS M301X GOLD 10PCS</t>
  </si>
  <si>
    <t>5502-201</t>
  </si>
  <si>
    <t>ACC CVER DME AXIS M301X MIX 10PCS</t>
  </si>
  <si>
    <t>5502-341</t>
  </si>
  <si>
    <t>ACC DOME AXIS 212PTZ-V GLASS CLEAR</t>
  </si>
  <si>
    <t>5502-091</t>
  </si>
  <si>
    <t>ACC DOME AXIS 23XD+ CLEAR COVER</t>
  </si>
  <si>
    <t>5500-191</t>
  </si>
  <si>
    <t>ACC DOME AXIS 23XD+ SMOKED COVER</t>
  </si>
  <si>
    <t>5500-201</t>
  </si>
  <si>
    <t>ACC DOME UPGR KIT AXIS 233D CL/SM</t>
  </si>
  <si>
    <t>5500-601</t>
  </si>
  <si>
    <t>ACC TOP CLEAR ASS 216FD BLACK</t>
  </si>
  <si>
    <t>5500-821</t>
  </si>
  <si>
    <t>ACC TOP CLEAR ASS 216FD BLACK 10PCS</t>
  </si>
  <si>
    <t>5500-771</t>
  </si>
  <si>
    <t>5502-171</t>
  </si>
  <si>
    <t>0216-091</t>
  </si>
  <si>
    <t>0216-081</t>
  </si>
  <si>
    <t>ACC CVER DME AXIS M301X SIL 10PCS</t>
  </si>
  <si>
    <t>5502-191</t>
  </si>
  <si>
    <t>5503-191</t>
  </si>
  <si>
    <t>ACC AL MOUNT BRACKET AXIS 212 PTZ</t>
  </si>
  <si>
    <t>5502-041</t>
  </si>
  <si>
    <t>ACC AXIS 213 WALL BRACKET</t>
  </si>
  <si>
    <t>5500-071</t>
  </si>
  <si>
    <t>ACC AXIS 225FD DROP CEILING MOUNT</t>
  </si>
  <si>
    <t>5003-001</t>
  </si>
  <si>
    <t>ACC BRACKET OUTDOOR AXIS 233D</t>
  </si>
  <si>
    <t>5500-471</t>
  </si>
  <si>
    <t>ACC DROP CEILING MOUNT AXIS 215 PTZ</t>
  </si>
  <si>
    <t>5500-681</t>
  </si>
  <si>
    <t>5502-391</t>
  </si>
  <si>
    <t>ACC MOUNT BRACKET DOWN 212PTZ-V</t>
  </si>
  <si>
    <t>5500-791</t>
  </si>
  <si>
    <t>ACC MOUNTING BRACKET AXIS P3343</t>
  </si>
  <si>
    <t>5502-401</t>
  </si>
  <si>
    <t>5500-881</t>
  </si>
  <si>
    <t>5502-011</t>
  </si>
  <si>
    <t>5500-891</t>
  </si>
  <si>
    <t>5502-021</t>
  </si>
  <si>
    <t>5500-381</t>
  </si>
  <si>
    <t>5502-001</t>
  </si>
  <si>
    <t>AXIS T90A61 BRACKET SINGLE</t>
  </si>
  <si>
    <t>5013-611</t>
  </si>
  <si>
    <t>AXIS T90A62 BRACKET TWIN</t>
  </si>
  <si>
    <t>5013-621</t>
  </si>
  <si>
    <t>AXIS T90A63 BRACKET WALL L MOUNT</t>
  </si>
  <si>
    <t>5013-631</t>
  </si>
  <si>
    <t>AXIS T90A66 BRACKET POLE CLAMP</t>
  </si>
  <si>
    <t>5013-661</t>
  </si>
  <si>
    <t>AXIS T91A02 DIN RAIL CLIP 77MM</t>
  </si>
  <si>
    <t>5017-027</t>
  </si>
  <si>
    <t>AXIS T91A02 DIN RAIL CLIP 86MM</t>
  </si>
  <si>
    <t>5017-028</t>
  </si>
  <si>
    <t>AXIS T91A03 DIN RAIL CLIP</t>
  </si>
  <si>
    <t>5503-194</t>
  </si>
  <si>
    <t>AXIS T91A06 PIPE ADAPTER 3/4-1.5"</t>
  </si>
  <si>
    <t>5503-091</t>
  </si>
  <si>
    <t>AXIS T91A11 STAND WHITE</t>
  </si>
  <si>
    <t>5017-111</t>
  </si>
  <si>
    <t>5017-041</t>
  </si>
  <si>
    <t>5017-051</t>
  </si>
  <si>
    <t>AXIS T91A21 STAND BLACK</t>
  </si>
  <si>
    <t>5022-211</t>
  </si>
  <si>
    <t>AXIS T91A21 STAND WHITE</t>
  </si>
  <si>
    <t>5017-211</t>
  </si>
  <si>
    <t>AXIS T91A61 BRACKET WALL</t>
  </si>
  <si>
    <t>5017-611</t>
  </si>
  <si>
    <t>AXIS T91A63 BRACKET CEILING</t>
  </si>
  <si>
    <t>5017-631</t>
  </si>
  <si>
    <t>AXIS T91A64 BRACKET CORNER</t>
  </si>
  <si>
    <t>5017-641</t>
  </si>
  <si>
    <t>AXIS T91A67 MOUNT POLE</t>
  </si>
  <si>
    <t>5017-671</t>
  </si>
  <si>
    <t>AXIS T91A62 BRACKET PARAPET</t>
  </si>
  <si>
    <t>5017-621</t>
  </si>
  <si>
    <t>5502-431</t>
  </si>
  <si>
    <t>AXIS T95A61 BRACKET WALL</t>
  </si>
  <si>
    <t>5010-611</t>
  </si>
  <si>
    <t>AXIS T95A62 BRACKET CEILING/PARAPET</t>
  </si>
  <si>
    <t>5010-621</t>
  </si>
  <si>
    <t>AXIS T95A63 BRACKET EXTENSION</t>
  </si>
  <si>
    <t>5010-631</t>
  </si>
  <si>
    <t>AXIS T95A64 BRACKET CORNER</t>
  </si>
  <si>
    <t>5010-641</t>
  </si>
  <si>
    <t>AXIS T95A66 BRACKET ROTATION</t>
  </si>
  <si>
    <t>5010-661</t>
  </si>
  <si>
    <t>AXIS T95A67 BRACKET POLE</t>
  </si>
  <si>
    <t>5010-671</t>
  </si>
  <si>
    <t>5005-031</t>
  </si>
  <si>
    <t>5502-351</t>
  </si>
  <si>
    <t>VT CEILING BRACKET BALL JOINT WCM3A</t>
  </si>
  <si>
    <t>0217-041</t>
  </si>
  <si>
    <t>VT CEILING BRACKET BALL JOINT WCM5A</t>
  </si>
  <si>
    <t>0217-061</t>
  </si>
  <si>
    <t>VT CEILING BRACKET INT CABLE WCM4A</t>
  </si>
  <si>
    <t>0217-051</t>
  </si>
  <si>
    <t>VT COLUMN MOUNT BALL JOINT WFWCA</t>
  </si>
  <si>
    <t>0217-071</t>
  </si>
  <si>
    <t>VT CORNER MOUNT WCWA</t>
  </si>
  <si>
    <t>0217-101</t>
  </si>
  <si>
    <t>0216-031</t>
  </si>
  <si>
    <t>0216-071</t>
  </si>
  <si>
    <t>0216-051</t>
  </si>
  <si>
    <t>0216-061</t>
  </si>
  <si>
    <t>0216-041</t>
  </si>
  <si>
    <t>0217-081</t>
  </si>
  <si>
    <t>VT WALL BRACKET ADAPTER PLATE WCPA</t>
  </si>
  <si>
    <t>0429-002</t>
  </si>
  <si>
    <t>0430-002</t>
  </si>
  <si>
    <t>0457-001</t>
  </si>
  <si>
    <t>0459-001</t>
  </si>
  <si>
    <t>0461-001</t>
  </si>
  <si>
    <t>Built to order</t>
  </si>
  <si>
    <t>AXIS Q8721-E 35MM 30 fps</t>
  </si>
  <si>
    <t>0489-001</t>
  </si>
  <si>
    <t>0319-002</t>
  </si>
  <si>
    <t>AXIS P7701 VIDEO DEC BB BULK 20PCS</t>
  </si>
  <si>
    <t>0319-051</t>
  </si>
  <si>
    <t>AXIS P7701 VIDEO DECODER BARE BONE</t>
  </si>
  <si>
    <t>0319-041</t>
  </si>
  <si>
    <t>EOL, stock remains</t>
  </si>
  <si>
    <t>0185-002</t>
  </si>
  <si>
    <t>AXIS 241Q BLADE</t>
  </si>
  <si>
    <t>0209-001</t>
  </si>
  <si>
    <t>AXIS 241Q BLADE BULK 10PCS</t>
  </si>
  <si>
    <t>0209-021</t>
  </si>
  <si>
    <t>0185-022</t>
  </si>
  <si>
    <t>AXIS 247S</t>
  </si>
  <si>
    <t>0272-001</t>
  </si>
  <si>
    <t>0272-031</t>
  </si>
  <si>
    <t>AXIS 247S BULK 10PCS</t>
  </si>
  <si>
    <t>0272-021</t>
  </si>
  <si>
    <t>0298-001</t>
  </si>
  <si>
    <t>AXIS M7001 BULK 10PCS</t>
  </si>
  <si>
    <t>0298-021</t>
  </si>
  <si>
    <t>AXIS M7001 COVERT SURVEILLANCE KIT</t>
  </si>
  <si>
    <t>0298-031</t>
  </si>
  <si>
    <t>0160-050</t>
  </si>
  <si>
    <t>0160-060</t>
  </si>
  <si>
    <t>0160-040</t>
  </si>
  <si>
    <t>0160-030</t>
  </si>
  <si>
    <t>0333-011</t>
  </si>
  <si>
    <t>0333-031</t>
  </si>
  <si>
    <t>0333-051</t>
  </si>
  <si>
    <t>0202-032</t>
  </si>
  <si>
    <t>AXIS Camera Station 1 year support extension</t>
  </si>
  <si>
    <t>0202-022</t>
  </si>
  <si>
    <t>0202-110</t>
  </si>
  <si>
    <t>0202-002</t>
  </si>
  <si>
    <t>0202-130</t>
  </si>
  <si>
    <t>0202-120</t>
  </si>
  <si>
    <t>0202-140</t>
  </si>
  <si>
    <t>0202-210</t>
  </si>
  <si>
    <t>0202-052</t>
  </si>
  <si>
    <t>0202-230</t>
  </si>
  <si>
    <t>0202-220</t>
  </si>
  <si>
    <t>0202-240</t>
  </si>
  <si>
    <t>0202-012</t>
  </si>
  <si>
    <t>AXIS Camera Station 20 license add-on</t>
  </si>
  <si>
    <t>0202-262</t>
  </si>
  <si>
    <t>0202-700</t>
  </si>
  <si>
    <t>0202-701</t>
  </si>
  <si>
    <t>0202-702</t>
  </si>
  <si>
    <t>0202-703</t>
  </si>
  <si>
    <t>0202-704</t>
  </si>
  <si>
    <t>0202-707</t>
  </si>
  <si>
    <t>ACC CABLE GLAND KIT AXIS 225FD</t>
  </si>
  <si>
    <t>5500-241</t>
  </si>
  <si>
    <t>ACC DOME 23XD INDOOR PLASTIC CLEAR</t>
  </si>
  <si>
    <t>ACC DOME AXIS 216FD GLASS CLEAR</t>
  </si>
  <si>
    <t>5005-011</t>
  </si>
  <si>
    <t>ACC DOME AXIS 216FD GLASS SMOKED</t>
  </si>
  <si>
    <t>5005-001</t>
  </si>
  <si>
    <t>ACC DOME AXIS 216FD-V GLASS CLEAR</t>
  </si>
  <si>
    <t>5005-051</t>
  </si>
  <si>
    <t>5005-061</t>
  </si>
  <si>
    <t>ACC DOME AXIS 225FD GLASS CLEAR</t>
  </si>
  <si>
    <t>5003-021</t>
  </si>
  <si>
    <t>ACC DOME AXIS 225FD GLASS SMOKED</t>
  </si>
  <si>
    <t>5003-011</t>
  </si>
  <si>
    <t>ACC DOME KIT AXIS 215 PTZ</t>
  </si>
  <si>
    <t>5500-671</t>
  </si>
  <si>
    <t>ACC MOUNT KIT 23XD DOME IN SMOKE</t>
  </si>
  <si>
    <t>ACC TOP COVER AXIS 209FD</t>
  </si>
  <si>
    <t>5500-971</t>
  </si>
  <si>
    <t>ACC TOP COVER AXIS 209FD 10PCS</t>
  </si>
  <si>
    <t>5500-961</t>
  </si>
  <si>
    <t>ACC TOP COVER AXIS 209FD BLK 10PCS</t>
  </si>
  <si>
    <t>5502-481</t>
  </si>
  <si>
    <t>ACC TOP COVER AXIS 209FD-R 10PCS</t>
  </si>
  <si>
    <t>5500-301</t>
  </si>
  <si>
    <t>5700-631</t>
  </si>
  <si>
    <t>5800-391</t>
  </si>
  <si>
    <t>5700-811</t>
  </si>
  <si>
    <t>5800-081</t>
  </si>
  <si>
    <t>5800-341</t>
  </si>
  <si>
    <t>SPR AXIS P3343 DOME KIT</t>
  </si>
  <si>
    <t>5700-321</t>
  </si>
  <si>
    <t>SPR AXIS P3343-V DOME KIT</t>
  </si>
  <si>
    <t>5700-311</t>
  </si>
  <si>
    <t>5700-341</t>
  </si>
  <si>
    <t>SPR AXIS P3346 DOME KIT</t>
  </si>
  <si>
    <t>5700-901</t>
  </si>
  <si>
    <t>5503-151</t>
  </si>
  <si>
    <t>SPR AXIS P3346-V DOME KIT</t>
  </si>
  <si>
    <t>5700-911</t>
  </si>
  <si>
    <t>SPR AXIS P3346-VE DOME KIT</t>
  </si>
  <si>
    <t>5700-921</t>
  </si>
  <si>
    <t>5503-141</t>
  </si>
  <si>
    <t>5700-641</t>
  </si>
  <si>
    <t>5700-661</t>
  </si>
  <si>
    <t>5800-361</t>
  </si>
  <si>
    <t>5800-051</t>
  </si>
  <si>
    <t>5800-061</t>
  </si>
  <si>
    <t>5500-491</t>
  </si>
  <si>
    <t>ACC MOUNT CLAMP FOR AXIS 207</t>
  </si>
  <si>
    <t>5004-001</t>
  </si>
  <si>
    <t>ACC PL MOUNT BRACKET AXIS 212 PTZ</t>
  </si>
  <si>
    <t>5500-271</t>
  </si>
  <si>
    <t>ACC SCREW KIT AXIS 215 PTZ</t>
  </si>
  <si>
    <t>5500-691</t>
  </si>
  <si>
    <t>ACC SCREW KIT AXIS 225FD</t>
  </si>
  <si>
    <t>5003-031</t>
  </si>
  <si>
    <t>5005-041</t>
  </si>
  <si>
    <t>5800-121</t>
  </si>
  <si>
    <t>5800-351</t>
  </si>
  <si>
    <t>ACC DESSICANT BAG 100PCS</t>
  </si>
  <si>
    <t>5500-591</t>
  </si>
  <si>
    <t>ACC LENS 4MM F=1.2 CS MOUNT</t>
  </si>
  <si>
    <t>5500-161</t>
  </si>
  <si>
    <t>ACC LENS CS VARIF 3-8MM DC-IR</t>
  </si>
  <si>
    <t>5500-051</t>
  </si>
  <si>
    <t>ACC LENS CS VARIF 3-8MM DC-IR D/N</t>
  </si>
  <si>
    <t>5500-061</t>
  </si>
  <si>
    <t>5503-811</t>
  </si>
  <si>
    <t>5503-821</t>
  </si>
  <si>
    <t>5503-801</t>
  </si>
  <si>
    <t>ACC MAINS ADAPTOR AXIS 214</t>
  </si>
  <si>
    <t>5500-211</t>
  </si>
  <si>
    <t>ACC MAINS ADAPTOR PS-H</t>
  </si>
  <si>
    <t>5500-331</t>
  </si>
  <si>
    <t>ACC MAINS ADAPTOR PS-H 10PCS</t>
  </si>
  <si>
    <t>5500-651</t>
  </si>
  <si>
    <t>AXIS T8640 RACK MOUNT BRACKET</t>
  </si>
  <si>
    <t>5026-421</t>
  </si>
  <si>
    <t>ACC MAINS ADAPTOR PS-P &lt; EUR/KOR &gt;</t>
  </si>
  <si>
    <t>5500-701</t>
  </si>
  <si>
    <t>ACC MALE RJ45 AXIS 209FD-R</t>
  </si>
  <si>
    <t>5502-061</t>
  </si>
  <si>
    <t>ACC MALE RJ45 AXIS 209FD-R 10PCS</t>
  </si>
  <si>
    <t>5502-051</t>
  </si>
  <si>
    <t>ACC PS-RACK</t>
  </si>
  <si>
    <t>ACC STAND CAMERA METAL EUR</t>
  </si>
  <si>
    <t>ACC STAND FOR AXIS 20X BLACK</t>
  </si>
  <si>
    <t>5500-131</t>
  </si>
  <si>
    <t>ACC STAND PLASTIC AXIS 205/206</t>
  </si>
  <si>
    <t>ACC STAND PLASTIC AXIS 210/211</t>
  </si>
  <si>
    <t>5500-851</t>
  </si>
  <si>
    <t>5700-161</t>
  </si>
  <si>
    <t>5700-831</t>
  </si>
  <si>
    <t>5700-971</t>
  </si>
  <si>
    <t>5800-031</t>
  </si>
  <si>
    <t>5700-601</t>
  </si>
  <si>
    <t>5700-611</t>
  </si>
  <si>
    <t>5700-621</t>
  </si>
  <si>
    <t>5700-821</t>
  </si>
  <si>
    <t>5700-871</t>
  </si>
  <si>
    <t>AXIS T90A33 IR-LED 10-20 DEG</t>
  </si>
  <si>
    <t>5013-331</t>
  </si>
  <si>
    <t>AXIS T90A37 W-LED 30-60 DEG</t>
  </si>
  <si>
    <t>5013-371</t>
  </si>
  <si>
    <t>AXIS T90A40 IR-LED 120-180 DEG</t>
  </si>
  <si>
    <t>5013-401</t>
  </si>
  <si>
    <t>AXIS T90A42 IR-LED 30-60 DEG</t>
  </si>
  <si>
    <t>5013-421</t>
  </si>
  <si>
    <t>5503-441</t>
  </si>
  <si>
    <t>5502-731</t>
  </si>
  <si>
    <t>5503-431</t>
  </si>
  <si>
    <t>5502-711</t>
  </si>
  <si>
    <t>5502-141</t>
  </si>
  <si>
    <t>5502-131</t>
  </si>
  <si>
    <t>5502-691</t>
  </si>
  <si>
    <t>5503-131</t>
  </si>
  <si>
    <t>AXIS P33XX-VE CABLE COVER 4 PCS</t>
  </si>
  <si>
    <t>5503-731</t>
  </si>
  <si>
    <t>5502-741</t>
  </si>
  <si>
    <t>5503-171</t>
  </si>
  <si>
    <t>5502-761</t>
  </si>
  <si>
    <t>5503-421</t>
  </si>
  <si>
    <t>5502-751</t>
  </si>
  <si>
    <t>5502-421</t>
  </si>
  <si>
    <t>5502-771</t>
  </si>
  <si>
    <t>5503-021</t>
  </si>
  <si>
    <t>5503-031</t>
  </si>
  <si>
    <t>5503-641</t>
  </si>
  <si>
    <t>5503-041</t>
  </si>
  <si>
    <t>5503-051</t>
  </si>
  <si>
    <t>5503-011</t>
  </si>
  <si>
    <t>5502-071</t>
  </si>
  <si>
    <t>5502-451</t>
  </si>
  <si>
    <t>5503-161</t>
  </si>
  <si>
    <t>5500-871</t>
  </si>
  <si>
    <t>5503-181</t>
  </si>
  <si>
    <t>5502-221</t>
  </si>
  <si>
    <t>VT POWER SUPPLY OAVTPSCPS1</t>
  </si>
  <si>
    <t>0217-211</t>
  </si>
  <si>
    <t>VT POWER SUPPLY OHEPS19</t>
  </si>
  <si>
    <t>0217-011</t>
  </si>
  <si>
    <t>5502-461</t>
  </si>
  <si>
    <t>AXIS T90C10 FIXED DOME IR-LED</t>
  </si>
  <si>
    <t>5024-101</t>
  </si>
  <si>
    <t>AXIS T90C20 FIXED DOME IR-LED</t>
  </si>
  <si>
    <t>5024-201</t>
  </si>
  <si>
    <t>AXIS T97A10 ENCLOSURE</t>
  </si>
  <si>
    <t>5021-101</t>
  </si>
  <si>
    <t>5502-991</t>
  </si>
  <si>
    <t>5503-561</t>
  </si>
  <si>
    <t>AXIS T8604 MEDIA CONVERTER SWITCH</t>
  </si>
  <si>
    <t>5027-041</t>
  </si>
  <si>
    <t>0110-001-01</t>
  </si>
  <si>
    <t xml:space="preserve">AXIS SP CD/T E100 BASIC </t>
  </si>
  <si>
    <t>0110-002-01</t>
  </si>
  <si>
    <t>SP CD/T E100 BASIC OEM</t>
  </si>
  <si>
    <t>0110-005-01</t>
  </si>
  <si>
    <t xml:space="preserve">STORPOINT CD/TB E100 BASIC </t>
  </si>
  <si>
    <t>0111-001-01</t>
  </si>
  <si>
    <t xml:space="preserve">AXIS SP CD/TE100 DUAL BASIC </t>
  </si>
  <si>
    <t>0111-002-01</t>
  </si>
  <si>
    <t>SP CD/T E100 DUAL BASIC OEM</t>
  </si>
  <si>
    <t>0111-005-01</t>
  </si>
  <si>
    <t>STORPOINT CD/TB E100 DUAL BASIC</t>
  </si>
  <si>
    <t>0112-001-01</t>
  </si>
  <si>
    <t xml:space="preserve">STORPOINT CD/T 16MB TR </t>
  </si>
  <si>
    <t>0112-002-01</t>
  </si>
  <si>
    <t>STORPOINT CD/T 16MB TR OEM</t>
  </si>
  <si>
    <t>0113-001-01</t>
  </si>
  <si>
    <t>AXIS CONTROLPRINT ETH BASIC KIT</t>
  </si>
  <si>
    <t>0113-002-01</t>
  </si>
  <si>
    <t>AXIS CONTROLPRINT ETH BASIC KIT EUR</t>
  </si>
  <si>
    <t>0113-003-01</t>
  </si>
  <si>
    <t>AXIS CONTROLPRINT ETH BASIC KIT UK</t>
  </si>
  <si>
    <t>0113-004-01</t>
  </si>
  <si>
    <t>AXIS CONTROLPRINT ETH BASIC KIT US</t>
  </si>
  <si>
    <t>0113-006-01</t>
  </si>
  <si>
    <t>AXIS CONTROLPRINT ETH BASIC KIT AUS</t>
  </si>
  <si>
    <t>0113-011-01</t>
  </si>
  <si>
    <t>AXIS CONTROLPRINT ETH ADD-ON KIT</t>
  </si>
  <si>
    <t>0113-012-01</t>
  </si>
  <si>
    <t>AXIS CONTROLPRINT ETH ADD-ON KIT EU</t>
  </si>
  <si>
    <t>0113-013-01</t>
  </si>
  <si>
    <t>AXIS CONTROLPRINT ETH ADD-ON KIT UK</t>
  </si>
  <si>
    <t>0113-014-01</t>
  </si>
  <si>
    <t>AXIS CONTROLPRINT ETH ADD-ON KIT US</t>
  </si>
  <si>
    <t>0113-016-01</t>
  </si>
  <si>
    <t>AXIS CONTROLPRINT ETH ADD-ON KIT AU</t>
  </si>
  <si>
    <t>0114-001-01</t>
  </si>
  <si>
    <t>AXIS CONTROLPRINT TR BASIC KIT</t>
  </si>
  <si>
    <t>0114-002-01</t>
  </si>
  <si>
    <t>AXIS CONTROLPRINT TR BASIC KIT EUR</t>
  </si>
  <si>
    <t>0114-003-01</t>
  </si>
  <si>
    <t>AXIS CONTROLPRINT TR BASIC KIT UK</t>
  </si>
  <si>
    <t>0114-004-01</t>
  </si>
  <si>
    <t>AXIS CONTROLPRINT TR BASIC KIT US</t>
  </si>
  <si>
    <t>0114-006-01</t>
  </si>
  <si>
    <t>AXIS CONTROLPRINT TR BASIC KIT AUS</t>
  </si>
  <si>
    <t>0114-011-01</t>
  </si>
  <si>
    <t>AXIS CONTROLPRINT TR ADD-ON KIT</t>
  </si>
  <si>
    <t>0114-012-01</t>
  </si>
  <si>
    <t>AXIS CONTROLPRINT TR ADD-ON KIT EU</t>
  </si>
  <si>
    <t>0114-013-01</t>
  </si>
  <si>
    <t>AXIS CONTROLPRINT TR ADD-ON KIT UK</t>
  </si>
  <si>
    <t>0114-014-01</t>
  </si>
  <si>
    <t>AXIS CONTROLPRINT TR ADD-ON KIT US</t>
  </si>
  <si>
    <t>0114-016-01</t>
  </si>
  <si>
    <t>AXIS CONTROLPRINT TR ADD-ON KIT AU</t>
  </si>
  <si>
    <t>0115-001-01</t>
  </si>
  <si>
    <t>AXIS CP USER LICENSE KIT 10 USERS</t>
  </si>
  <si>
    <t>0115-002-01</t>
  </si>
  <si>
    <t>AXIS CP USER LICENSE KIT 50 USERS</t>
  </si>
  <si>
    <t>0115-003-01</t>
  </si>
  <si>
    <t>AXIS CP USER LICENSE KIT 100 USERS</t>
  </si>
  <si>
    <t>0115-004-01</t>
  </si>
  <si>
    <t>AXIS CP USER LICENSE KIT 500 USERS</t>
  </si>
  <si>
    <t>0115-005-01</t>
  </si>
  <si>
    <t>AXIS CP USER LICENSE KIT 1000 USERS</t>
  </si>
  <si>
    <t>0116-001-01</t>
  </si>
  <si>
    <t>AXIS NETWORK LOGIC ANALYZER E100</t>
  </si>
  <si>
    <t>0117-001-01</t>
  </si>
  <si>
    <t>AXIS STORPOINT CD E100 BASIC</t>
  </si>
  <si>
    <t>0117-002-01</t>
  </si>
  <si>
    <t>AXIS STORPOINT CD E100 BASIC EUR</t>
  </si>
  <si>
    <t>0117-003-01</t>
  </si>
  <si>
    <t>AXIS STORPOINT CD E100 BASIC UK</t>
  </si>
  <si>
    <t>0117-004-01</t>
  </si>
  <si>
    <t>AXIS STORPOINT CD E100 BASIC US</t>
  </si>
  <si>
    <t>0117-005-01</t>
  </si>
  <si>
    <t>AXIS STORPOINT CD E100 BASIC JP</t>
  </si>
  <si>
    <t>0119-001-01</t>
  </si>
  <si>
    <t>AXIS 5800 MOBILE</t>
  </si>
  <si>
    <t>0119-002-01</t>
  </si>
  <si>
    <t>AXIS 5800 MOBILE EUR</t>
  </si>
  <si>
    <t>0119-003-01</t>
  </si>
  <si>
    <t>AXIS 5800 MOBILE UK</t>
  </si>
  <si>
    <t>0119-004-01</t>
  </si>
  <si>
    <t>AXIS 5800 MOBILE US</t>
  </si>
  <si>
    <t>0119-005-01</t>
  </si>
  <si>
    <t>AXIS 5800 MOBILE JP</t>
  </si>
  <si>
    <t>0119-006-01</t>
  </si>
  <si>
    <t>AXIS 5800 MOBILE AUS</t>
  </si>
  <si>
    <t>0119-011-01</t>
  </si>
  <si>
    <t>AXIS MPD PLATFORM</t>
  </si>
  <si>
    <t>0119-012-01</t>
  </si>
  <si>
    <t>AXIS MPD PLATFORM EUR</t>
  </si>
  <si>
    <t>0119-014-01</t>
  </si>
  <si>
    <t>AXIS MPD PLATFORM US</t>
  </si>
  <si>
    <t>0119-015-01</t>
  </si>
  <si>
    <t>AXIS MPD PLATFORM JP</t>
  </si>
  <si>
    <t>0119-031-01</t>
  </si>
  <si>
    <t>AXIS 5800 MOBILE DEMO KIT</t>
  </si>
  <si>
    <t>0119-032-01</t>
  </si>
  <si>
    <t>AXIS 5800 MOBILE DEMO KIT EUR</t>
  </si>
  <si>
    <t>0119-033-01</t>
  </si>
  <si>
    <t>AXIS 5800 MOBILE DEMO KIT UK</t>
  </si>
  <si>
    <t>0119-034-01</t>
  </si>
  <si>
    <t>AXIS 5800 MOBILE DEMO KIT US</t>
  </si>
  <si>
    <t>0119-035-01</t>
  </si>
  <si>
    <t>AXIS 5800 MOBILE DEMO KIT JP</t>
  </si>
  <si>
    <t>0119-036-01</t>
  </si>
  <si>
    <t>AXIS 5800 MOBILE DEMO KIT AUS</t>
  </si>
  <si>
    <t>0119-045-01</t>
  </si>
  <si>
    <t>AXIS 5800 MOBILE JP/BULK</t>
  </si>
  <si>
    <t>0119-055-01</t>
  </si>
  <si>
    <t>AXIS BT-840</t>
  </si>
  <si>
    <t>0120-001-01</t>
  </si>
  <si>
    <t>ASIA BASIC KIT</t>
  </si>
  <si>
    <t>0120-011-01</t>
  </si>
  <si>
    <t>ASIA ADD-ON KIT</t>
  </si>
  <si>
    <t>0121-001-01</t>
  </si>
  <si>
    <t>AXIS OFFICEBASIC MULTIPORT</t>
  </si>
  <si>
    <t>0121-002-01</t>
  </si>
  <si>
    <t>AXIS OFFICEBASIC MULTIPORT EUR</t>
  </si>
  <si>
    <t>0121-003-01</t>
  </si>
  <si>
    <t>AXIS OFFICEBASIC MULTIPORT UK</t>
  </si>
  <si>
    <t>0121-004-01</t>
  </si>
  <si>
    <t>AXIS OFFICEBASIC MULTIPORT US</t>
  </si>
  <si>
    <t>0122-001-01</t>
  </si>
  <si>
    <t>CANON IN-E4</t>
  </si>
  <si>
    <t>0122-001-01HPL</t>
  </si>
  <si>
    <t>CANON IN-E4 HUVUDPLANSARTIKEL.</t>
  </si>
  <si>
    <t>0123-001-01</t>
  </si>
  <si>
    <t>CANON EB-65</t>
  </si>
  <si>
    <t>0123-001-01HPL</t>
  </si>
  <si>
    <t>CANON EB-65 HUVUDPLANSARTIKEL.</t>
  </si>
  <si>
    <t>0124-001-01</t>
  </si>
  <si>
    <t>AXIS 7000/FX</t>
  </si>
  <si>
    <t>0124-003-01</t>
  </si>
  <si>
    <t>AXIS 7000/FX UK</t>
  </si>
  <si>
    <t>0125-001-01</t>
  </si>
  <si>
    <t>AXIS TR BRIDGE</t>
  </si>
  <si>
    <t>0125-002-01</t>
  </si>
  <si>
    <t>AXIS TR BRIDGE EU</t>
  </si>
  <si>
    <t>0125-003-01</t>
  </si>
  <si>
    <t>AXIS TR BRIDGE UK</t>
  </si>
  <si>
    <t>0125-004-01</t>
  </si>
  <si>
    <t>AXIS TR BRIDGE US</t>
  </si>
  <si>
    <t>0125-005-01</t>
  </si>
  <si>
    <t>AXIS TR BRIDGE JP</t>
  </si>
  <si>
    <t>0125-006-01</t>
  </si>
  <si>
    <t>AXIS TR BRIDGE AUS</t>
  </si>
  <si>
    <t>0126-001-01</t>
  </si>
  <si>
    <t>AXIS 2120 50 HZ</t>
  </si>
  <si>
    <t>0126-001-02</t>
  </si>
  <si>
    <t>0126-002-01</t>
  </si>
  <si>
    <t>AXIS 2120 50 HZ EUR</t>
  </si>
  <si>
    <t>0126-002-02</t>
  </si>
  <si>
    <t>0126-003-01</t>
  </si>
  <si>
    <t>AXIS 2120 50 HZ UK</t>
  </si>
  <si>
    <t>0126-003-02</t>
  </si>
  <si>
    <t>0126-004-01</t>
  </si>
  <si>
    <t>AXIS 2120 50HZ US</t>
  </si>
  <si>
    <t>0126-004-02</t>
  </si>
  <si>
    <t>0126-006-01</t>
  </si>
  <si>
    <t>AXIS 2120 50 HZ AUS</t>
  </si>
  <si>
    <t>0126-006-02</t>
  </si>
  <si>
    <t>0126-011-01</t>
  </si>
  <si>
    <t>AXIS 2120 60 HZ</t>
  </si>
  <si>
    <t>0126-011-02</t>
  </si>
  <si>
    <t>0126-012-01</t>
  </si>
  <si>
    <t>AXIS 2120 60 HZ EUR</t>
  </si>
  <si>
    <t>0126-012-02</t>
  </si>
  <si>
    <t>0126-014-01</t>
  </si>
  <si>
    <t>AXIS 2120 60 HZ US</t>
  </si>
  <si>
    <t>0126-014-02</t>
  </si>
  <si>
    <t>0126-015-01</t>
  </si>
  <si>
    <t>AXIS 2120 60 HZ JP</t>
  </si>
  <si>
    <t>0126-015-02</t>
  </si>
  <si>
    <t>0126-016-01</t>
  </si>
  <si>
    <t>AXIS 2120 60 HZ AUS</t>
  </si>
  <si>
    <t>0126-016-02</t>
  </si>
  <si>
    <t>0126-022-02</t>
  </si>
  <si>
    <t>AXIS 2120 50HZ 10-PACK EUR</t>
  </si>
  <si>
    <t>0126-101-01</t>
  </si>
  <si>
    <t>AXIS 2120 50HZ BARE BONE</t>
  </si>
  <si>
    <t>0126-101-02</t>
  </si>
  <si>
    <t>AXIS 2120 50 HZ BARE BONE</t>
  </si>
  <si>
    <t>0126-111-01</t>
  </si>
  <si>
    <t>AXIS 2120 60HZ BARE BONE</t>
  </si>
  <si>
    <t>0126-111-02</t>
  </si>
  <si>
    <t>AXIS 2120 60 HZ BARE BONE</t>
  </si>
  <si>
    <t>0126-124-02</t>
  </si>
  <si>
    <t>AXIS 2120 W/ACR US</t>
  </si>
  <si>
    <t>0127-001-01</t>
  </si>
  <si>
    <t>AXIS 2420 PAL</t>
  </si>
  <si>
    <t>0127-002-01</t>
  </si>
  <si>
    <t>AXIS 2420 PAL EUR</t>
  </si>
  <si>
    <t>0127-003-01</t>
  </si>
  <si>
    <t>AXIS 2420 PAL UK</t>
  </si>
  <si>
    <t>0127-004-01</t>
  </si>
  <si>
    <t>AXIS 2420 PAL US</t>
  </si>
  <si>
    <t>0127-006-01</t>
  </si>
  <si>
    <t>AXIS 2420 PAL AUS</t>
  </si>
  <si>
    <t>0127-011-01</t>
  </si>
  <si>
    <t>AXIS 2420 NTSC</t>
  </si>
  <si>
    <t>0127-012-01</t>
  </si>
  <si>
    <t>AXIS 2420 NTSC EUR</t>
  </si>
  <si>
    <t>0127-014-01</t>
  </si>
  <si>
    <t>AXIS 2420 NTSC US</t>
  </si>
  <si>
    <t>0127-015-01</t>
  </si>
  <si>
    <t>AXIS 2420 NTSC JP</t>
  </si>
  <si>
    <t>0127-016-01</t>
  </si>
  <si>
    <t>AXIS 2420 NTSC AUS</t>
  </si>
  <si>
    <t>0127-101-01</t>
  </si>
  <si>
    <t>AXIS 2420 PAL W/LENS</t>
  </si>
  <si>
    <t>0127-102-01</t>
  </si>
  <si>
    <t>AXIS 2420 PAL W/LENS EUR</t>
  </si>
  <si>
    <t>0127-103-01</t>
  </si>
  <si>
    <t>AXIS 2420 PAL W/LENS UK</t>
  </si>
  <si>
    <t>0127-104-01</t>
  </si>
  <si>
    <t>AXIS 2420 W/LENS US</t>
  </si>
  <si>
    <t>0127-106-01</t>
  </si>
  <si>
    <t>AXIS 2420 PAL W/LENS AUS</t>
  </si>
  <si>
    <t>0127-111-01</t>
  </si>
  <si>
    <t>AXIS 2420 NTSC W/LENS</t>
  </si>
  <si>
    <t>0127-112-01</t>
  </si>
  <si>
    <t>AXIS 2420 NTSC W/LENS EUR</t>
  </si>
  <si>
    <t>0127-114-01</t>
  </si>
  <si>
    <t>AXIS 2420 NTSC W/LENS US</t>
  </si>
  <si>
    <t>0127-115-01</t>
  </si>
  <si>
    <t>AXIS 2420 NTSC W/LENS JP</t>
  </si>
  <si>
    <t>0127-116-01</t>
  </si>
  <si>
    <t>AXIS 2420 NTSC W/LENS AUS</t>
  </si>
  <si>
    <t>0127-201-01</t>
  </si>
  <si>
    <t>AXIS 2420 B/W IR 50HZ</t>
  </si>
  <si>
    <t>0127-202-01</t>
  </si>
  <si>
    <t>AXIS 2420 B/W IR 50HZ EUR</t>
  </si>
  <si>
    <t>0127-203-01</t>
  </si>
  <si>
    <t>AXIS 2420 B/W IR 50HZ UK</t>
  </si>
  <si>
    <t>0127-204-01</t>
  </si>
  <si>
    <t>AXIS 2420 B/W IR 50HZ US</t>
  </si>
  <si>
    <t>0127-206-01</t>
  </si>
  <si>
    <t>AXIS 2420 B/W IR 50HZ AUS</t>
  </si>
  <si>
    <t>0127-211-01</t>
  </si>
  <si>
    <t>AXIS 2420 B/W IR 60HZ</t>
  </si>
  <si>
    <t>0127-212-01</t>
  </si>
  <si>
    <t>AXIS 2420 B/W IR 60HZ EUR</t>
  </si>
  <si>
    <t>0127-213-01</t>
  </si>
  <si>
    <t>AXIS 2420 B/W IR 60HZ UK</t>
  </si>
  <si>
    <t>0127-214-01</t>
  </si>
  <si>
    <t>AXIS 2420 B/W IR 60HZ US</t>
  </si>
  <si>
    <t>0127-215-01</t>
  </si>
  <si>
    <t>AXIS 2420 B/W IR 60HZ JP</t>
  </si>
  <si>
    <t>0127-216-01</t>
  </si>
  <si>
    <t>AXIS 2420 B/W IR 60HZ AUS</t>
  </si>
  <si>
    <t>0127-301-01</t>
  </si>
  <si>
    <t>AXIS 2420 B/W IR 50HZ W/LENS</t>
  </si>
  <si>
    <t>0127-302-01</t>
  </si>
  <si>
    <t>AXIS 2420 B/W IR 50HZ W/LENS EUR</t>
  </si>
  <si>
    <t>0127-303-01</t>
  </si>
  <si>
    <t>AXIS 2420 B/W IR 50HZ W/LENS UK</t>
  </si>
  <si>
    <t>0127-304-01</t>
  </si>
  <si>
    <t>5700-861</t>
  </si>
  <si>
    <t>5503-581</t>
  </si>
  <si>
    <t>5700-511</t>
  </si>
  <si>
    <t>5700-702</t>
  </si>
  <si>
    <t>SPR AXIS P3343-VE SCREW KIT</t>
  </si>
  <si>
    <t>5700-351</t>
  </si>
  <si>
    <t>SPR AXIS P3343/-V SCREW KIT</t>
  </si>
  <si>
    <t>5700-301</t>
  </si>
  <si>
    <t>SPR BRACKET KIT AXIS Q60XX/P55XX</t>
  </si>
  <si>
    <t>5700-851</t>
  </si>
  <si>
    <t>SPR BUBBLE KIT CLEAR T95A</t>
  </si>
  <si>
    <t>5700-121</t>
  </si>
  <si>
    <t>SPR BUBBLE KIT SMOKED T95A</t>
  </si>
  <si>
    <t>5700-131</t>
  </si>
  <si>
    <t>SPR CONN KIT AXIS Q7401</t>
  </si>
  <si>
    <t>5500-831</t>
  </si>
  <si>
    <t>SPR CONN PUSH PULL PLUG IDC-8 IP67</t>
  </si>
  <si>
    <t>5700-371</t>
  </si>
  <si>
    <t>5700-331</t>
  </si>
  <si>
    <t>SPR COVERT CAMERA M7001</t>
  </si>
  <si>
    <t>5700-471</t>
  </si>
  <si>
    <t>SPR DOME CLEAR AXIS 215 PTZ-E</t>
  </si>
  <si>
    <t>5700-291</t>
  </si>
  <si>
    <t>5800-141</t>
  </si>
  <si>
    <t>5800-281</t>
  </si>
  <si>
    <t>5800-251</t>
  </si>
  <si>
    <t>5800-191</t>
  </si>
  <si>
    <t>5800-401</t>
  </si>
  <si>
    <t>5800-101</t>
  </si>
  <si>
    <t>5700-081</t>
  </si>
  <si>
    <t>5700-091</t>
  </si>
  <si>
    <t>SPR FAN/HEATER RING AXIS 215 PTZ-E</t>
  </si>
  <si>
    <t>5700-281</t>
  </si>
  <si>
    <t>SPR HEATER/FAN KIT T95A00</t>
  </si>
  <si>
    <t>5700-101</t>
  </si>
  <si>
    <t>SPR HEATER/FAN KIT T95A10</t>
  </si>
  <si>
    <t>5700-111</t>
  </si>
  <si>
    <t>SPR LENS 3-8MM M13VG308 AXIS 211M</t>
  </si>
  <si>
    <t>5700-001</t>
  </si>
  <si>
    <t>SPR MAINS ADAPTOR PS-V EUR</t>
  </si>
  <si>
    <t>5700-201</t>
  </si>
  <si>
    <t>SPR POWER SUPPLY 1U 310W FRONT</t>
  </si>
  <si>
    <t>5700-071</t>
  </si>
  <si>
    <t>SPR POWER SUPPLY AXIS 215 PTZ-E</t>
  </si>
  <si>
    <t>5700-271</t>
  </si>
  <si>
    <t>5700-361</t>
  </si>
  <si>
    <t>SPR SCREW AND GLAND KIT T95A</t>
  </si>
  <si>
    <t>5700-151</t>
  </si>
  <si>
    <t>SPR SUNSHIELD KIT T95A</t>
  </si>
  <si>
    <t>5700-141</t>
  </si>
  <si>
    <t>5700-481</t>
  </si>
  <si>
    <t>5700-981</t>
  </si>
  <si>
    <t>5800-151</t>
  </si>
  <si>
    <t>5700-961</t>
  </si>
  <si>
    <t>5700-951</t>
  </si>
  <si>
    <t>5700-941</t>
  </si>
  <si>
    <t>5800-011</t>
  </si>
  <si>
    <t>5800-021</t>
  </si>
  <si>
    <t>5800-131</t>
  </si>
  <si>
    <t>VT DOME ADAPTER 231/232 ODBH24H249</t>
  </si>
  <si>
    <t>0216-101</t>
  </si>
  <si>
    <t>VT DOME HOUSE ADAPT 214 ODBH24H151</t>
  </si>
  <si>
    <t>0216-111</t>
  </si>
  <si>
    <t>5800-001</t>
  </si>
  <si>
    <t>5800-331</t>
  </si>
  <si>
    <t>5800-041</t>
  </si>
  <si>
    <t>SPR FAN CASSETTE AXIS Q7900 E2</t>
  </si>
  <si>
    <t>5800-271</t>
  </si>
  <si>
    <t>5800-521</t>
  </si>
  <si>
    <t>5800-531</t>
  </si>
  <si>
    <t>5800-541</t>
  </si>
  <si>
    <t>5800-551</t>
  </si>
  <si>
    <t>AXIS POE ACTIVE SPLITTER 5V AF</t>
  </si>
  <si>
    <t>5008-001</t>
  </si>
  <si>
    <t>AXIS POE MIDSPAN 16-PORT</t>
  </si>
  <si>
    <t>5012-012</t>
  </si>
  <si>
    <t>AXIS POE MIDSPAN 8-PORT</t>
  </si>
  <si>
    <t>5012-002</t>
  </si>
  <si>
    <t>5026-442</t>
  </si>
  <si>
    <t>AXIS T81B22 DC 30W MIDSPAN</t>
  </si>
  <si>
    <t>5023-121</t>
  </si>
  <si>
    <t>5014-202</t>
  </si>
  <si>
    <t>5700-381</t>
  </si>
  <si>
    <t>5026-452</t>
  </si>
  <si>
    <t>AXIS T8126 HIGH POE SPLITTER 12V</t>
  </si>
  <si>
    <t>5014-501</t>
  </si>
  <si>
    <t>AXIS T8128 HIGH POE SPLITTER 24V</t>
  </si>
  <si>
    <t>5014-511</t>
  </si>
  <si>
    <t>AXIS T8129 PoE EXTENDER</t>
  </si>
  <si>
    <t>5025-281</t>
  </si>
  <si>
    <t>AXIS T8640 POE+ OVER COAX ADAP</t>
  </si>
  <si>
    <t>5026-401</t>
  </si>
  <si>
    <t>AXIS T8641 POE+ OVER COAX BASE</t>
  </si>
  <si>
    <t>5028-411</t>
  </si>
  <si>
    <t>AXIS T8642 POE+ OVER COAX DEVI</t>
  </si>
  <si>
    <t>5027-421</t>
  </si>
  <si>
    <t>AXIS T8640 WALL MOUNT BRACKET</t>
  </si>
  <si>
    <t>5026-411</t>
  </si>
  <si>
    <t>5026-202</t>
  </si>
  <si>
    <t>5026-222</t>
  </si>
  <si>
    <t>AXIS T8310 CONTROL BOARD</t>
  </si>
  <si>
    <t>5020-001</t>
  </si>
  <si>
    <t>AXIS T8311 JOYSTICK</t>
  </si>
  <si>
    <t>5020-101</t>
  </si>
  <si>
    <t>AXIS T8312 KEYPAD</t>
  </si>
  <si>
    <t>5020-201</t>
  </si>
  <si>
    <t>AXIS T8313 JOG DIAL</t>
  </si>
  <si>
    <t>5020-301</t>
  </si>
  <si>
    <t>0236-001</t>
  </si>
  <si>
    <t>AXIS Q8108-R</t>
  </si>
  <si>
    <t>0332-031</t>
  </si>
  <si>
    <t>5600-032</t>
  </si>
  <si>
    <t>5502-121</t>
  </si>
  <si>
    <t>5500-941</t>
  </si>
  <si>
    <t>AXIS 206/207 VANDAL RESIST HOUSING</t>
  </si>
  <si>
    <t>5006-001</t>
  </si>
  <si>
    <t>VT VERSO HOUSING FAN HPV42K0A017</t>
  </si>
  <si>
    <t>0217-141</t>
  </si>
  <si>
    <t>VT HEATER 110/230VAC OHEH26</t>
  </si>
  <si>
    <t>0217-161</t>
  </si>
  <si>
    <t>AXIS 240Q BLADE BULK 10PCS</t>
  </si>
  <si>
    <t>0232-081</t>
  </si>
  <si>
    <t>AXIS 241S BLADE BULK 10PCS</t>
  </si>
  <si>
    <t>0210-021</t>
  </si>
  <si>
    <t>AXIS 282</t>
  </si>
  <si>
    <t>0237-001</t>
  </si>
  <si>
    <t>AXIS 241S BLADE</t>
  </si>
  <si>
    <t>0210-001</t>
  </si>
  <si>
    <t>0238-011</t>
  </si>
  <si>
    <t>AXIS 282A</t>
  </si>
  <si>
    <t>0238-001</t>
  </si>
  <si>
    <t>0232-002</t>
  </si>
  <si>
    <t>AXIS 282 BULK 20PCS</t>
  </si>
  <si>
    <t>0237-011</t>
  </si>
  <si>
    <t>0186-002</t>
  </si>
  <si>
    <t>0277-001</t>
  </si>
  <si>
    <t>0277-009</t>
  </si>
  <si>
    <t>0277-010</t>
  </si>
  <si>
    <t>0277-002</t>
  </si>
  <si>
    <t>0223-002</t>
  </si>
  <si>
    <t>AXIS 211W BULK 10PCS</t>
  </si>
  <si>
    <t>0270-022</t>
  </si>
  <si>
    <t>0302-022</t>
  </si>
  <si>
    <t>0302-042</t>
  </si>
  <si>
    <t>AXIS 211 OUTDOOR T92A KIT</t>
  </si>
  <si>
    <t>0198-091</t>
  </si>
  <si>
    <t>0293-051</t>
  </si>
  <si>
    <t>0235-002</t>
  </si>
  <si>
    <t>0264-022</t>
  </si>
  <si>
    <t>0223-022</t>
  </si>
  <si>
    <t>0269-031</t>
  </si>
  <si>
    <t>0198-052</t>
  </si>
  <si>
    <t>AXIS 221 OUTDOOR T92A KIT</t>
  </si>
  <si>
    <t>0221-121</t>
  </si>
  <si>
    <t>AXIS 221 OUTDOOR VERSO KIT</t>
  </si>
  <si>
    <t>0221-101</t>
  </si>
  <si>
    <t>0197-032</t>
  </si>
  <si>
    <t>0235-032</t>
  </si>
  <si>
    <t>0197-022</t>
  </si>
  <si>
    <t>0233-052</t>
  </si>
  <si>
    <t>0235-052</t>
  </si>
  <si>
    <t>0223-052</t>
  </si>
  <si>
    <t>0270-042</t>
  </si>
  <si>
    <t>0199-002</t>
  </si>
  <si>
    <t>0270-002</t>
  </si>
  <si>
    <t>0269-051</t>
  </si>
  <si>
    <t>AXIS 223M</t>
  </si>
  <si>
    <t>0247-002</t>
  </si>
  <si>
    <t>0269-042</t>
  </si>
  <si>
    <t>0241-052</t>
  </si>
  <si>
    <t>AXIS 221 OUTDOOR T92A NIGHT KIT</t>
  </si>
  <si>
    <t>0221-131</t>
  </si>
  <si>
    <t>0199-042</t>
  </si>
  <si>
    <t>0233-062</t>
  </si>
  <si>
    <t>AXIS P1311</t>
  </si>
  <si>
    <t>0293-002</t>
  </si>
  <si>
    <t>0300-002</t>
  </si>
  <si>
    <t>0233-002</t>
  </si>
  <si>
    <t>0197-002</t>
  </si>
  <si>
    <t>AXIS 223M BULK 10PCS</t>
  </si>
  <si>
    <t>0247-031</t>
  </si>
  <si>
    <t>0241-032</t>
  </si>
  <si>
    <t>AXIS 211M BULK 10PCS</t>
  </si>
  <si>
    <t>0269-021</t>
  </si>
  <si>
    <t>0264-072</t>
  </si>
  <si>
    <t>0197-082</t>
  </si>
  <si>
    <t>0243-032</t>
  </si>
  <si>
    <t>AXIS 209MFD-R M12 BULK 50PCS</t>
  </si>
  <si>
    <t>0295-031</t>
  </si>
  <si>
    <t>AXIS 209MFD-R BULK 50PCS</t>
  </si>
  <si>
    <t>0286-031</t>
  </si>
  <si>
    <t>0281-002</t>
  </si>
  <si>
    <t>0275-042</t>
  </si>
  <si>
    <t>0286-042</t>
  </si>
  <si>
    <t>AXIS 209FD-R M12 BULK 10PCS</t>
  </si>
  <si>
    <t>0294-021</t>
  </si>
  <si>
    <t>0240-002</t>
  </si>
  <si>
    <t>0268-002</t>
  </si>
  <si>
    <t>0284-002</t>
  </si>
  <si>
    <t>AXIS 209FD-R M12</t>
  </si>
  <si>
    <t>0294-001</t>
  </si>
  <si>
    <t>0286-002</t>
  </si>
  <si>
    <t>0281-042</t>
  </si>
  <si>
    <t>0352-002</t>
  </si>
  <si>
    <t>AXIS 216MFD BULK 10PCS</t>
  </si>
  <si>
    <t>0278-021</t>
  </si>
  <si>
    <t>0268-052</t>
  </si>
  <si>
    <t>AXIS 209MFD-R M12</t>
  </si>
  <si>
    <t>0295-001</t>
  </si>
  <si>
    <t>0217-091</t>
  </si>
  <si>
    <t>0217-021</t>
  </si>
  <si>
    <t>ACC TOOL STEEL STRAP</t>
  </si>
  <si>
    <t>VT WALLBRACKET INTERNA CABLE WBOVA1</t>
  </si>
  <si>
    <t>0217-031</t>
  </si>
  <si>
    <t>5000-011</t>
  </si>
  <si>
    <t>5502-471</t>
  </si>
  <si>
    <t>AXIS T8640 DIN RAIL CLIP</t>
  </si>
  <si>
    <t>5026-431</t>
  </si>
  <si>
    <t>5800-421</t>
  </si>
  <si>
    <t>5800-431</t>
  </si>
  <si>
    <t>5800-461</t>
  </si>
  <si>
    <t>5502-781</t>
  </si>
  <si>
    <t>5502-791</t>
  </si>
  <si>
    <t>5502-361</t>
  </si>
  <si>
    <t>5502-371</t>
  </si>
  <si>
    <t>5503-711</t>
  </si>
  <si>
    <t>AXIS P33XX-VE ¾ NPS COND ADPT 4P</t>
  </si>
  <si>
    <t>5503-721</t>
  </si>
  <si>
    <t>5502-701</t>
  </si>
  <si>
    <t>5502-321</t>
  </si>
  <si>
    <t>ACS CD WITH 10 LICENSE &lt; JP &gt;</t>
  </si>
  <si>
    <t>ACS 5 UPGRADE LICENSE &lt;EUR&gt;</t>
  </si>
  <si>
    <t>0202-014</t>
  </si>
  <si>
    <t>ACS 5 UPGRADE LICENSE &lt;US&gt;</t>
  </si>
  <si>
    <t>0202-015</t>
  </si>
  <si>
    <t>ACS 5 UPGRADE LICENSE &lt; JP &gt;</t>
  </si>
  <si>
    <t>ACS 1 YEAR SW UPGRADE &lt;EUR&gt;</t>
  </si>
  <si>
    <t>0202-024</t>
  </si>
  <si>
    <t>ACS 1 YEAR SW UPGRADE &lt;US&gt;</t>
  </si>
  <si>
    <t>0202-025</t>
  </si>
  <si>
    <t>ACS 1 YEAR SW SUPPORT &lt; JP &gt;</t>
  </si>
  <si>
    <t>ACS 1 UPGRADE LICENSE &lt;EUR&gt;</t>
  </si>
  <si>
    <t>0202-034</t>
  </si>
  <si>
    <t>ACS 1 UPGRADE LICENSE &lt;US&gt;</t>
  </si>
  <si>
    <t>0202-035</t>
  </si>
  <si>
    <t>ACS 1 UPGRADE LICENSE &lt; JP &gt;</t>
  </si>
  <si>
    <t>0202-042</t>
  </si>
  <si>
    <t>ACS CD WITH 16 LICENSE &lt; EUR &gt;</t>
  </si>
  <si>
    <t>ACS CD WITH 4 LICENSE &lt; EUR &gt;</t>
  </si>
  <si>
    <t>0202-054</t>
  </si>
  <si>
    <t>ACS CD WITH 4 LICENSE &lt; US &gt;</t>
  </si>
  <si>
    <t>0202-055</t>
  </si>
  <si>
    <t>ACS CD WITH 4 LICENSE &lt; JP &gt;</t>
  </si>
  <si>
    <t>ACS CD WITH 10 LICENSE DE</t>
  </si>
  <si>
    <t>ACS CD WITH 10 LICENSE FR</t>
  </si>
  <si>
    <t>ACS CD WITH 10 LICENSE ES</t>
  </si>
  <si>
    <t>ACS CD WITH 10 LICENSE IT</t>
  </si>
  <si>
    <t>ACS CD WITH 4 LICENSE DE</t>
  </si>
  <si>
    <t>ACS CD WITH 4 LICENSE FR</t>
  </si>
  <si>
    <t>ACS CD WITH 4 LICENSE ES</t>
  </si>
  <si>
    <t>ACS CD WITH 4 LICENSE IT</t>
  </si>
  <si>
    <t>ACS 20 UPGRADE LICENSE &lt; EUR &gt;</t>
  </si>
  <si>
    <t>0202-264</t>
  </si>
  <si>
    <t>ACS 20 UPGRADE LICENSE &lt; US &gt;</t>
  </si>
  <si>
    <t>0202-265</t>
  </si>
  <si>
    <t>ACS 20 UPGRADE LICENSE &lt; JP &gt;</t>
  </si>
  <si>
    <t>AXIS Camera Station Base Pack 4 channels EN</t>
  </si>
  <si>
    <t>AXIS Camera Station Base Pack 10 channels EN</t>
  </si>
  <si>
    <t>AXIS Camera Station 1 channel Upgrade English and Multilingual</t>
  </si>
  <si>
    <t>AXIS Camera Station 5 channels Upgrade English and Multilingual</t>
  </si>
  <si>
    <t>0203-001</t>
  </si>
  <si>
    <t>AXIS 231D NDC 50HZ</t>
  </si>
  <si>
    <t>0204-001</t>
  </si>
  <si>
    <t>AXIS 231D NDC 60HZ</t>
  </si>
  <si>
    <t>0204-071</t>
  </si>
  <si>
    <t>AXIS 231D NDC 60HZ &lt; KOREA &gt;</t>
  </si>
  <si>
    <t>0205-001</t>
  </si>
  <si>
    <t>AXIS 232D NDC 50HZ</t>
  </si>
  <si>
    <t>0206-001</t>
  </si>
  <si>
    <t>AXIS 232D NDC 60HZ</t>
  </si>
  <si>
    <t>0206-071</t>
  </si>
  <si>
    <t>AXIS 232D NDC 60HZ &lt; KOREA &gt;</t>
  </si>
  <si>
    <t>0208-002</t>
  </si>
  <si>
    <t>AXIS OFFICEBASIC USB W &lt;EUR&gt;</t>
  </si>
  <si>
    <t>0209-005</t>
  </si>
  <si>
    <t>AXIS 241Q BLADE &lt; JP &gt;</t>
  </si>
  <si>
    <t>0209-009</t>
  </si>
  <si>
    <t>AXIS 241Q BLADE &lt; CN &gt;</t>
  </si>
  <si>
    <t>0209-011</t>
  </si>
  <si>
    <t>AXIS 241Q BLADE UPC</t>
  </si>
  <si>
    <t>0209-029</t>
  </si>
  <si>
    <t>AXIS 241Q BLADE BULK 10PCS &lt; CN &gt;</t>
  </si>
  <si>
    <t>0209-031</t>
  </si>
  <si>
    <t>AXIS 241Q BLADE BULK 10PCS UPC</t>
  </si>
  <si>
    <t>0209-042</t>
  </si>
  <si>
    <t>AXIS 241Q ACS KIT &lt; EUR &gt;</t>
  </si>
  <si>
    <t>0209-043</t>
  </si>
  <si>
    <t>AXIS 241Q ACS KIT &lt; UK &gt;</t>
  </si>
  <si>
    <t>0209-101</t>
  </si>
  <si>
    <t>AXIS 241Q BLADE CISCO</t>
  </si>
  <si>
    <t>0210-005</t>
  </si>
  <si>
    <t>AXIS 241S BLADE &lt; JP &gt;</t>
  </si>
  <si>
    <t>0210-009</t>
  </si>
  <si>
    <t>AXIS 241S BLADE &lt; CN &gt;</t>
  </si>
  <si>
    <t>0210-011</t>
  </si>
  <si>
    <t>AXIS 241S BLADE UPC</t>
  </si>
  <si>
    <t>0210-029</t>
  </si>
  <si>
    <t>0210-031</t>
  </si>
  <si>
    <t>AXIS 241S BLADE BULK 10PCS UPC</t>
  </si>
  <si>
    <t>0213-002</t>
  </si>
  <si>
    <t>AXIS 292 &lt; EUR &gt;</t>
  </si>
  <si>
    <t>0213-003</t>
  </si>
  <si>
    <t>AXIS 292 &lt; UK &gt;</t>
  </si>
  <si>
    <t>0213-004</t>
  </si>
  <si>
    <t>AXIS 292 &lt; US &gt;</t>
  </si>
  <si>
    <t>0213-005</t>
  </si>
  <si>
    <t>AXIS 292 &lt; JP &gt;</t>
  </si>
  <si>
    <t>0213-006</t>
  </si>
  <si>
    <t>AXIS 292 &lt; AUS &gt;</t>
  </si>
  <si>
    <t>0213-007</t>
  </si>
  <si>
    <t>AXIS 292 &lt; KOREA &gt;</t>
  </si>
  <si>
    <t>0213-009</t>
  </si>
  <si>
    <t>AXIS 292 &lt; CN &gt;</t>
  </si>
  <si>
    <t>0214-002</t>
  </si>
  <si>
    <t>AXIS 1650 &lt; EUR &gt;</t>
  </si>
  <si>
    <t>0214-004</t>
  </si>
  <si>
    <t>AXIS 1650 ( 120V ) &lt;US&gt;</t>
  </si>
  <si>
    <t>0214-005</t>
  </si>
  <si>
    <t>AXIS 1650 &lt;JP&gt;</t>
  </si>
  <si>
    <t>0214-006</t>
  </si>
  <si>
    <t>AXIS 1650 &lt;AUS&gt;</t>
  </si>
  <si>
    <t>0214-007</t>
  </si>
  <si>
    <t>AXIS 1650 &lt;KOREA&gt;</t>
  </si>
  <si>
    <t>0216-001</t>
  </si>
  <si>
    <t>VT OUTDOOR DOME TRANS DBH24KOFO28</t>
  </si>
  <si>
    <t>0216-011</t>
  </si>
  <si>
    <t>VT OUTDOOR DOME SMOKED DBH24KOF022</t>
  </si>
  <si>
    <t>0216-021</t>
  </si>
  <si>
    <t>VT DOME ADAPTER 2130R ODBH24H144</t>
  </si>
  <si>
    <t>VT DOME CEILING MOUNT DBH03</t>
  </si>
  <si>
    <t>VT DOME WALL MOUNT DBH04</t>
  </si>
  <si>
    <t>VT DOME PARAPET MOUNT DBH05</t>
  </si>
  <si>
    <t>VT DOME POLE ADAPTER DPTCH</t>
  </si>
  <si>
    <t>VT DOME CORNER MOUNT DCWGH</t>
  </si>
  <si>
    <t>VT DOME TRANS BUBBEL OPLEX24T</t>
  </si>
  <si>
    <t>VT DOME SMOKED BUBBEL OPLEX24F</t>
  </si>
  <si>
    <t>0216-121</t>
  </si>
  <si>
    <t>VT DOME ADAPTER AXIS 215 PTZ</t>
  </si>
  <si>
    <t>0216-131</t>
  </si>
  <si>
    <t>VT DOME ADAPTER AXIS 233D</t>
  </si>
  <si>
    <t>VT WALLBRACKET NALLJOINT WBJA</t>
  </si>
  <si>
    <t>VT POLE MOUNT ADAPTER  WSFPA</t>
  </si>
  <si>
    <t>0217-131</t>
  </si>
  <si>
    <t>VT BLOWER KIT AIR FILTER OHPVCF1</t>
  </si>
  <si>
    <t>0217-151</t>
  </si>
  <si>
    <t>VT OUTDOOR POWER SUPPLY OHEGBPS1B</t>
  </si>
  <si>
    <t>0217-171</t>
  </si>
  <si>
    <t>VT TAMPERPROOF HOUSE AVTPSK0A000B</t>
  </si>
  <si>
    <t>0217-181</t>
  </si>
  <si>
    <t>VT POWERSUPPLY BOARD OAVTPSPS1B</t>
  </si>
  <si>
    <t>0219-001</t>
  </si>
  <si>
    <t>AXIS 213 PAL</t>
  </si>
  <si>
    <t>0219-002</t>
  </si>
  <si>
    <t>AXIS 213 PAL &lt; EUR &gt;</t>
  </si>
  <si>
    <t>0219-003</t>
  </si>
  <si>
    <t>AXIS 213 PAL &lt; UK &gt;</t>
  </si>
  <si>
    <t>0219-004</t>
  </si>
  <si>
    <t>AXIS 213 PAL &lt; US &gt;</t>
  </si>
  <si>
    <t>0219-006</t>
  </si>
  <si>
    <t>AXIS 213 PAL &lt; AUS &gt;</t>
  </si>
  <si>
    <t>0219-008</t>
  </si>
  <si>
    <t>AXIS 213 PAL &lt; AR &gt;</t>
  </si>
  <si>
    <t>0219-009</t>
  </si>
  <si>
    <t>AXIS 213 PAL &lt; CN &gt;</t>
  </si>
  <si>
    <t>0219-052</t>
  </si>
  <si>
    <t>AXIS 213 PAL STS &lt; EUR &gt;</t>
  </si>
  <si>
    <t>0220-004</t>
  </si>
  <si>
    <t>AXIS 213 NTSC &lt;US&gt;</t>
  </si>
  <si>
    <t>0221-002</t>
  </si>
  <si>
    <t>AXIS 221 &lt; EUR &gt;</t>
  </si>
  <si>
    <t>0221-003</t>
  </si>
  <si>
    <t>AXIS 221 &lt; UK &gt;</t>
  </si>
  <si>
    <t>0221-004</t>
  </si>
  <si>
    <t>AXIS 221 &lt; US &gt;</t>
  </si>
  <si>
    <t>0221-005</t>
  </si>
  <si>
    <t>AXIS 221 &lt; JP &gt;</t>
  </si>
  <si>
    <t>0221-006</t>
  </si>
  <si>
    <t>AXIS 221 &lt; AUS &gt;</t>
  </si>
  <si>
    <t>0221-007</t>
  </si>
  <si>
    <t>AXIS 221 &lt; KOREA &gt;</t>
  </si>
  <si>
    <t>0221-008</t>
  </si>
  <si>
    <t>AXIS 221 &lt; AR &gt;</t>
  </si>
  <si>
    <t>0221-009</t>
  </si>
  <si>
    <t>AXIS 221 &lt; CN &gt;</t>
  </si>
  <si>
    <t>0221-011</t>
  </si>
  <si>
    <t>AXIS 221 FOR HOUSING KITS</t>
  </si>
  <si>
    <t>0221-052</t>
  </si>
  <si>
    <t>AXIS 221 BAREB BULK 10PCS &lt; EUR &gt;</t>
  </si>
  <si>
    <t>0221-053</t>
  </si>
  <si>
    <t xml:space="preserve">AXIS 221 BAREB BULK 10PCS &lt; UK &gt; </t>
  </si>
  <si>
    <t>0221-054</t>
  </si>
  <si>
    <t>AXIS 221 BAREB BULK 10PCS &lt; US &gt;</t>
  </si>
  <si>
    <t>0221-056</t>
  </si>
  <si>
    <t xml:space="preserve">AXIS 221 BAREB BULK 10PCS &lt; AUS &gt; </t>
  </si>
  <si>
    <t>0221-057</t>
  </si>
  <si>
    <t xml:space="preserve">AXIS 221 BAREB BULK 10PCS &lt; KOREA &gt; </t>
  </si>
  <si>
    <t>0221-059</t>
  </si>
  <si>
    <t xml:space="preserve">AXIS 221 BAREB BULK 10PCS &lt; CN &gt; </t>
  </si>
  <si>
    <t>0221-063</t>
  </si>
  <si>
    <t>AXIS 221 SINGTEL &lt; UK &gt;</t>
  </si>
  <si>
    <t>0221-072</t>
  </si>
  <si>
    <t>AXIS 221 STS &lt; EUR &gt;</t>
  </si>
  <si>
    <t>0221-073</t>
  </si>
  <si>
    <t>AXIS 221 STS &lt; UK &gt;</t>
  </si>
  <si>
    <t>0221-074</t>
  </si>
  <si>
    <t>AXIS 221 STS &lt; US &gt;</t>
  </si>
  <si>
    <t>0221-082</t>
  </si>
  <si>
    <t>AXIS 221 BULK 10PCS &lt; EUR &gt;</t>
  </si>
  <si>
    <t xml:space="preserve">0221-083 </t>
  </si>
  <si>
    <t>AXIS 221 BULK 10PCS &lt; UK &gt;</t>
  </si>
  <si>
    <t xml:space="preserve">0221-084 </t>
  </si>
  <si>
    <t>AXIS 221 BULK 10PCS &lt; US &gt;</t>
  </si>
  <si>
    <t>0221-086</t>
  </si>
  <si>
    <t>AXIS 221 BULK 10PCS &lt; AUS &gt;</t>
  </si>
  <si>
    <t>0221-087</t>
  </si>
  <si>
    <t>AXIS 221 BULK 10PCS &lt; KOREA &gt;</t>
  </si>
  <si>
    <t>0221-088</t>
  </si>
  <si>
    <t>AXIS 221 BULK 10PCS &lt; AR &gt;</t>
  </si>
  <si>
    <t>0221-089</t>
  </si>
  <si>
    <t>AXIS 221 BULK 10PCS &lt; CN &gt;</t>
  </si>
  <si>
    <t>AXIS 211A &lt;EUR&gt;</t>
  </si>
  <si>
    <t>0223-003</t>
  </si>
  <si>
    <t>AXIS 211A &lt; UK &gt;</t>
  </si>
  <si>
    <t>0223-004</t>
  </si>
  <si>
    <t>AXIS 211A &lt; US &gt;</t>
  </si>
  <si>
    <t>0223-005</t>
  </si>
  <si>
    <t>AXIS 211A &lt; JP &gt;</t>
  </si>
  <si>
    <t>0223-006</t>
  </si>
  <si>
    <t>AXIS 211A &lt; AUS &gt;</t>
  </si>
  <si>
    <t>0223-007</t>
  </si>
  <si>
    <t>AXIS 211A &lt; KOR &gt;</t>
  </si>
  <si>
    <t>0223-008</t>
  </si>
  <si>
    <t>AXIS 211A &lt; AR &gt;</t>
  </si>
  <si>
    <t>0223-009</t>
  </si>
  <si>
    <t>AXIS 211A &lt; CN &gt;</t>
  </si>
  <si>
    <t>AXIS 211A BULK 10PCS &lt; EUR &gt;</t>
  </si>
  <si>
    <t>0223-023</t>
  </si>
  <si>
    <t>AXIS 211A BULK 10PCS &lt; UK &gt;</t>
  </si>
  <si>
    <t>0223-024</t>
  </si>
  <si>
    <t>AXIS 211A BULK 10PCS &lt; US &gt;</t>
  </si>
  <si>
    <t>0223-026</t>
  </si>
  <si>
    <t>AXIS 211A BULK 10PCS &lt;AUS &gt;</t>
  </si>
  <si>
    <t>0223-027</t>
  </si>
  <si>
    <t>AXIS 211A BULK 10PCS &lt;KOR &gt;</t>
  </si>
  <si>
    <t>0223-028</t>
  </si>
  <si>
    <t>AXIS 211A BULK 10PCS &lt; AR &gt;</t>
  </si>
  <si>
    <t>0223-029</t>
  </si>
  <si>
    <t>AXIS 211A BULK 10PCS &lt;CN &gt;</t>
  </si>
  <si>
    <t>0223-032</t>
  </si>
  <si>
    <t>AXIS 211A STS &lt; EUR &gt;</t>
  </si>
  <si>
    <t>0223-033</t>
  </si>
  <si>
    <t>AXIS 211A STS &lt; UK &gt;</t>
  </si>
  <si>
    <t>0223-034</t>
  </si>
  <si>
    <t>AXIS 211A STS &lt; US &gt;</t>
  </si>
  <si>
    <t>AXIS 211A BARE BULK 10PCS &lt; EUR &gt;</t>
  </si>
  <si>
    <t>0223-053</t>
  </si>
  <si>
    <t xml:space="preserve">AXIS 211A BARE BULK 10PCS &lt; UK &gt; </t>
  </si>
  <si>
    <t>0223-054</t>
  </si>
  <si>
    <t>AXIS 211A BARE BULK 10PCS &lt; US &gt;</t>
  </si>
  <si>
    <t>0223-056</t>
  </si>
  <si>
    <t xml:space="preserve">AXIS 211A BARE BULK 10PCS &lt; AUS &gt; </t>
  </si>
  <si>
    <t>0223-057</t>
  </si>
  <si>
    <t xml:space="preserve">AXIS 211A BARE BULK 10PCS &lt; KOREA &gt; </t>
  </si>
  <si>
    <t>0223-059</t>
  </si>
  <si>
    <t xml:space="preserve">AXIS 211A BARE BULK 10PCS &lt; CN &gt; </t>
  </si>
  <si>
    <t>0223-062</t>
  </si>
  <si>
    <t>AXIS 211A STS TRYGGARE &lt; EUR &gt;</t>
  </si>
  <si>
    <t>0224-002</t>
  </si>
  <si>
    <t>AXIS 82+ DEVELOPER BOARD &lt;EUR&gt;</t>
  </si>
  <si>
    <t>0225-001</t>
  </si>
  <si>
    <t>AXIS 83+ DEVICE SERVER</t>
  </si>
  <si>
    <t>0225-002</t>
  </si>
  <si>
    <t>AXIS 83+ DEVICE SERVER &lt;EUR&gt;</t>
  </si>
  <si>
    <t>0225-021</t>
  </si>
  <si>
    <t>AXIS 83+ DEV S BULK 10PCS</t>
  </si>
  <si>
    <t>0226-002</t>
  </si>
  <si>
    <t>AXIS POE MIDSPAN 1-PORT &lt; EUR &gt;</t>
  </si>
  <si>
    <t>0226-003</t>
  </si>
  <si>
    <t>AXIS POE MIDSPAN 1-PORT &lt; UK &gt;</t>
  </si>
  <si>
    <t>0226-004</t>
  </si>
  <si>
    <t>AXIS POE MIDSPAN 1-PORT &lt; US &gt;</t>
  </si>
  <si>
    <t>0226-005</t>
  </si>
  <si>
    <t>AXIS POE MIDSPAN 1-PORT &lt; JP &gt;</t>
  </si>
  <si>
    <t>0226-006</t>
  </si>
  <si>
    <t>AXIS POE MIDSPAN 1-PORT &lt; AUS &gt;</t>
  </si>
  <si>
    <t>0226-007</t>
  </si>
  <si>
    <t>AXIS POE MIDSPAN 1-PORT &lt; KOR &gt;</t>
  </si>
  <si>
    <t>0226-009</t>
  </si>
  <si>
    <t>AXIS POE MIDSPAN 1-PORT &lt; CN &gt;</t>
  </si>
  <si>
    <t>0227-001</t>
  </si>
  <si>
    <t>POE AF ACTIVE SPLITTER</t>
  </si>
  <si>
    <t>0229-002</t>
  </si>
  <si>
    <t>AXIS 241 SA &lt;EUR&gt;</t>
  </si>
  <si>
    <t>0229-005</t>
  </si>
  <si>
    <t>AXIS 241SA &lt; JP &gt;</t>
  </si>
  <si>
    <t>0230-002</t>
  </si>
  <si>
    <t>AXIS 241 QA &lt;EUR&gt;</t>
  </si>
  <si>
    <t>0230-003</t>
  </si>
  <si>
    <t>AXIS 241QA &lt; UK &gt;</t>
  </si>
  <si>
    <t>0230-004</t>
  </si>
  <si>
    <t>AXIS 241QA &lt; US &gt;</t>
  </si>
  <si>
    <t>0230-005</t>
  </si>
  <si>
    <t>AXIS 241QA &lt; JP &gt;</t>
  </si>
  <si>
    <t>0230-006</t>
  </si>
  <si>
    <t>AXIS 241QA &lt; AUS &gt;</t>
  </si>
  <si>
    <t>0230-007</t>
  </si>
  <si>
    <t>AXIS 241QA &lt; KOREA &gt;</t>
  </si>
  <si>
    <t>0230-008</t>
  </si>
  <si>
    <t>AXIS 241QA &lt; AR &gt;</t>
  </si>
  <si>
    <t>0230-009</t>
  </si>
  <si>
    <t>AXIS 241QA &lt; CN &gt;</t>
  </si>
  <si>
    <t>0230-022</t>
  </si>
  <si>
    <t>AXIS 241QA BULK 10PCS &lt; EUR &gt;</t>
  </si>
  <si>
    <t>0230-023</t>
  </si>
  <si>
    <t>AXIS 241QA BULK 10PCS &lt; UK &gt;</t>
  </si>
  <si>
    <t>0230-024</t>
  </si>
  <si>
    <t>AXIS 241QA BULK 10PCS &lt; US &gt;</t>
  </si>
  <si>
    <t>0230-026</t>
  </si>
  <si>
    <t>AXIS 241QA BULK 10PCS &lt; AUS &gt;</t>
  </si>
  <si>
    <t>0230-027</t>
  </si>
  <si>
    <t>AXIS 241QA BULK 10PCS &lt; KOR &gt;</t>
  </si>
  <si>
    <t>0230-028</t>
  </si>
  <si>
    <t>AXIS 241QA BULK 10PCS &lt; AR &gt;</t>
  </si>
  <si>
    <t>0230-029</t>
  </si>
  <si>
    <t>AXIS 241QA BULK 10PCS &lt;CN&gt;</t>
  </si>
  <si>
    <t>AXIS 240Q &lt; EUR &gt;</t>
  </si>
  <si>
    <t>0232-003</t>
  </si>
  <si>
    <t>AXIS 240Q &lt; UK &gt;</t>
  </si>
  <si>
    <t>0232-004</t>
  </si>
  <si>
    <t>AXIS 240Q &lt; US &gt;</t>
  </si>
  <si>
    <t>0232-006</t>
  </si>
  <si>
    <t xml:space="preserve"> AXIS 240Q &lt; AUS &gt;</t>
  </si>
  <si>
    <t>0232-008</t>
  </si>
  <si>
    <t>AXIS 240Q &lt; AR &gt;</t>
  </si>
  <si>
    <t>0232-021</t>
  </si>
  <si>
    <t>AXIS 240Q BLADE UPC</t>
  </si>
  <si>
    <t>0232-024</t>
  </si>
  <si>
    <t>0232-052</t>
  </si>
  <si>
    <t>AXIS 240Q BULK 10PCS &lt; EUR &gt;</t>
  </si>
  <si>
    <t>0232-053</t>
  </si>
  <si>
    <t>AXIS 240Q BULK 10PCS &lt; UK &gt;</t>
  </si>
  <si>
    <t>0232-054</t>
  </si>
  <si>
    <t>AXIS 240Q BULK 10PCS &lt; US &gt;</t>
  </si>
  <si>
    <t>0232-058</t>
  </si>
  <si>
    <t>AXIS 240Q BULK 10PCS &lt; AR &gt;</t>
  </si>
  <si>
    <t>0232-084</t>
  </si>
  <si>
    <t>AXIS 240Q BLADE BULK 10PCS UPC</t>
  </si>
  <si>
    <t>AXIS 210A &lt; EUR &gt;</t>
  </si>
  <si>
    <t>0233-003</t>
  </si>
  <si>
    <t>AXIS 210A &lt; UK &gt;</t>
  </si>
  <si>
    <t>0233-004</t>
  </si>
  <si>
    <t xml:space="preserve">AXIS 210A &lt; US &gt; </t>
  </si>
  <si>
    <t>0233-005</t>
  </si>
  <si>
    <t>AXIS 210 A &lt; JP &gt;</t>
  </si>
  <si>
    <t>0233-006</t>
  </si>
  <si>
    <t>AXIS 210 A &lt; AUS &gt;</t>
  </si>
  <si>
    <t>0233-007</t>
  </si>
  <si>
    <t>AXIS 210 A &lt; KOREA &gt;</t>
  </si>
  <si>
    <t>0233-008</t>
  </si>
  <si>
    <t>AXIS 210A &lt; AR &gt;</t>
  </si>
  <si>
    <t>0233-009</t>
  </si>
  <si>
    <t>AXIS 210 A &lt; CH &gt;</t>
  </si>
  <si>
    <t>0233-022</t>
  </si>
  <si>
    <t>AXIS 210A BULK 10PCS &lt; EUR &gt;</t>
  </si>
  <si>
    <t>0233-023</t>
  </si>
  <si>
    <t xml:space="preserve">AXIS 210A BULK 10PCS &lt; UK &gt; </t>
  </si>
  <si>
    <t>0233-024</t>
  </si>
  <si>
    <t xml:space="preserve">AXIS 210A BULK 10PCS &lt; US &gt; </t>
  </si>
  <si>
    <t>0233-026</t>
  </si>
  <si>
    <t>AXIS 210 A BULK 10PCS &lt; AUS &gt;</t>
  </si>
  <si>
    <t>0233-027</t>
  </si>
  <si>
    <t>AXIS 210 A BULK 10PCS &lt; KOREA &gt;</t>
  </si>
  <si>
    <t>0233-028</t>
  </si>
  <si>
    <t xml:space="preserve">AXIS 210A BULK 10PCS &lt; AR &gt; </t>
  </si>
  <si>
    <t>0233-029</t>
  </si>
  <si>
    <t>AXIS 210A BULK 10PCS &lt; CN &gt;</t>
  </si>
  <si>
    <t>0233-032</t>
  </si>
  <si>
    <t xml:space="preserve">AXIS 210A STS &lt; EUR &gt; </t>
  </si>
  <si>
    <t>0233-033</t>
  </si>
  <si>
    <t xml:space="preserve">AXIS 210A STS &lt; UK &gt; </t>
  </si>
  <si>
    <t>0233-034</t>
  </si>
  <si>
    <t xml:space="preserve">AXIS 210A STS &lt; US &gt; </t>
  </si>
  <si>
    <t xml:space="preserve">AXIS 210A BARE BULK 10PCS &lt; EUR &gt; </t>
  </si>
  <si>
    <t>0233-053</t>
  </si>
  <si>
    <t xml:space="preserve">AXIS 210A BARE BULK 10PCS &lt; UK &gt; </t>
  </si>
  <si>
    <t>0233-054</t>
  </si>
  <si>
    <t xml:space="preserve">AXIS 210A BARE BULK 10PCS &lt; US &gt; </t>
  </si>
  <si>
    <t>0233-056</t>
  </si>
  <si>
    <t xml:space="preserve">AXIS 210A BARE BULK 10PCS &lt; AUS &gt; </t>
  </si>
  <si>
    <t>0233-057</t>
  </si>
  <si>
    <t xml:space="preserve">AXIS 210A BARE BULK 10PCS &lt; KOREA &gt; </t>
  </si>
  <si>
    <t>0233-059</t>
  </si>
  <si>
    <t xml:space="preserve">AXIS 210A BARE BULK 10PCS &lt; CN &gt; </t>
  </si>
  <si>
    <t>AXIS 210A SURV KIT 4LIC &lt; EUR &gt;</t>
  </si>
  <si>
    <t>0233-063</t>
  </si>
  <si>
    <t>AXIS 210A SURV KIT 4LIC &lt; UK &gt;</t>
  </si>
  <si>
    <t>0233-064</t>
  </si>
  <si>
    <t>AXIS 210A SURV KIT 4LIC &lt; US &gt;</t>
  </si>
  <si>
    <t>0233-065</t>
  </si>
  <si>
    <t xml:space="preserve">AXIS 210A SURV KIT 4LIC  &lt;JP &gt; </t>
  </si>
  <si>
    <t>0233-066</t>
  </si>
  <si>
    <t>AXIS 210A SURV KIT 4LIC &lt; AUS &gt;</t>
  </si>
  <si>
    <t>0233-067</t>
  </si>
  <si>
    <t>AXIS 210A SURV KIT 4LIC &lt; KOREA &gt;</t>
  </si>
  <si>
    <t>0233-068</t>
  </si>
  <si>
    <t xml:space="preserve">AXIS 210A SURV KIT 4LIC &lt; AR &gt; </t>
  </si>
  <si>
    <t>AXIS 207 &lt; EUR &gt;</t>
  </si>
  <si>
    <t>0235-003</t>
  </si>
  <si>
    <t>AXIS 207 &lt; UK &gt;</t>
  </si>
  <si>
    <t>0235-004</t>
  </si>
  <si>
    <t>AXIS 207 &lt; US &gt;</t>
  </si>
  <si>
    <t>0235-005</t>
  </si>
  <si>
    <t>AXIS 207 &lt; JP &gt;</t>
  </si>
  <si>
    <t>0235-006</t>
  </si>
  <si>
    <t>AXIS 207 &lt; AUS &gt;</t>
  </si>
  <si>
    <t>0235-007</t>
  </si>
  <si>
    <t>AXIS 207 &lt; KOREA &gt;</t>
  </si>
  <si>
    <t>0235-009</t>
  </si>
  <si>
    <t>AXIS 207 &lt; CH &gt;</t>
  </si>
  <si>
    <t>AXIS 207 BULK 10PCS &lt; EUR &gt;</t>
  </si>
  <si>
    <t>0235-034</t>
  </si>
  <si>
    <t>AXIS 207 BULK 10PCS &lt; US &gt;</t>
  </si>
  <si>
    <t>0235-035</t>
  </si>
  <si>
    <t>AXIS 207 BULK 10PCS &lt; JP &gt;</t>
  </si>
  <si>
    <t>0235-036</t>
  </si>
  <si>
    <t>AXIS 207 BULK 10PCS &lt; AUS &gt;</t>
  </si>
  <si>
    <t>0235-037</t>
  </si>
  <si>
    <t>AXIS 207 BULK 10PCS &lt; KOREA &gt;</t>
  </si>
  <si>
    <t>AXIS 207 STS &lt; EUR &gt;</t>
  </si>
  <si>
    <t>0235-054</t>
  </si>
  <si>
    <t>AXIS 207 STS &lt; US &gt;</t>
  </si>
  <si>
    <t>0235-056</t>
  </si>
  <si>
    <t>AXIS 207 STS &lt; AUS &gt;</t>
  </si>
  <si>
    <t>0235-062</t>
  </si>
  <si>
    <t>AXIS 207 SURVEILLANCE KIT &lt; EUR &gt;</t>
  </si>
  <si>
    <t>0235-063</t>
  </si>
  <si>
    <t>AXIS 207 SURVEILLANCE KIT &lt; UK &gt;</t>
  </si>
  <si>
    <t>0235-064</t>
  </si>
  <si>
    <t>AXIS 207 SURVEILLANCE KIT &lt; US &gt;</t>
  </si>
  <si>
    <t>0235-066</t>
  </si>
  <si>
    <t>AXIS 207 SURVEILLANCE KIT &lt; AUS &gt;</t>
  </si>
  <si>
    <t>0235-067</t>
  </si>
  <si>
    <t>AXIS 207 SURVEILLANCE KIT &lt; KOREA &gt;</t>
  </si>
  <si>
    <t>AXIS 262 NETWORK VIDEO RECORDER</t>
  </si>
  <si>
    <t>0236-006</t>
  </si>
  <si>
    <t>AXIS 262 &lt; AUS &gt;</t>
  </si>
  <si>
    <t>0236-022</t>
  </si>
  <si>
    <t>AXIS 262 SURVEILLANCE KIT &lt; EUR &gt;</t>
  </si>
  <si>
    <t>AXIS 282A 20-pack/bulk</t>
  </si>
  <si>
    <t>AXIS 216FD &lt; EUR &gt;</t>
  </si>
  <si>
    <t>0240-003</t>
  </si>
  <si>
    <t>AXIS 216FD &lt; UK &gt;</t>
  </si>
  <si>
    <t>0240-004</t>
  </si>
  <si>
    <t>AXIS 216FD &lt; US &gt;</t>
  </si>
  <si>
    <t>0240-005</t>
  </si>
  <si>
    <t>AXIS 216FD &lt; JP &gt;</t>
  </si>
  <si>
    <t>0240-006</t>
  </si>
  <si>
    <t>AXIS 216FD &lt; AUS &gt;</t>
  </si>
  <si>
    <t>0240-008</t>
  </si>
  <si>
    <t>AXIS 216FD &lt; AR &gt;</t>
  </si>
  <si>
    <t>AXIS 216FD BULK 10PCS &lt; EUR &gt;</t>
  </si>
  <si>
    <t>0240-023</t>
  </si>
  <si>
    <t>AXIS 216FD BULK 10PCS&lt; UK &gt;</t>
  </si>
  <si>
    <t>0240-024</t>
  </si>
  <si>
    <t>AXIS 216FD BULK 10PCS &lt; US &gt;</t>
  </si>
  <si>
    <t>0240-026</t>
  </si>
  <si>
    <t>AXIS 216FD BULK 10PCS &lt; AUS &gt;</t>
  </si>
  <si>
    <t>0240-028</t>
  </si>
  <si>
    <t>AXIS 216FD BULK 10PCS&lt; ARG &gt;</t>
  </si>
  <si>
    <t xml:space="preserve">AXIS 216FD STS &lt; EUR </t>
  </si>
  <si>
    <t>0240-033</t>
  </si>
  <si>
    <t>AXIS 216FD STS &lt; UK &gt;</t>
  </si>
  <si>
    <t>0240-034</t>
  </si>
  <si>
    <t>AXIS 216FD STS &lt; US &gt;</t>
  </si>
  <si>
    <t>0240-041</t>
  </si>
  <si>
    <t>AXIS 216FD CLEAN BULK 20PCS</t>
  </si>
  <si>
    <t>0241-002</t>
  </si>
  <si>
    <t>AXIS 207W &lt; EUR &gt;</t>
  </si>
  <si>
    <t>0241-003</t>
  </si>
  <si>
    <t>AXIS 207W &lt; UK &gt;</t>
  </si>
  <si>
    <t>0241-004</t>
  </si>
  <si>
    <t>AXIS 207W &lt; US &gt;</t>
  </si>
  <si>
    <t>0241-005</t>
  </si>
  <si>
    <t>AXIS 207W &lt; JP &gt;</t>
  </si>
  <si>
    <t>0241-006</t>
  </si>
  <si>
    <t>AXIS 207W &lt; AUS &gt;</t>
  </si>
  <si>
    <t>0241-007</t>
  </si>
  <si>
    <t>AXIS 207W &lt; KOREA &gt;</t>
  </si>
  <si>
    <t>0241-008</t>
  </si>
  <si>
    <t>AXIS 207W &lt; AR &gt;</t>
  </si>
  <si>
    <t>0241-009</t>
  </si>
  <si>
    <t>AXIS 207W &lt; CH &gt;</t>
  </si>
  <si>
    <t>AXIS 207W BULK 10PCS &lt; EUR &gt;</t>
  </si>
  <si>
    <t>0241-033</t>
  </si>
  <si>
    <t xml:space="preserve">AXIS 207W BULK 10PCS &lt; UK &gt; </t>
  </si>
  <si>
    <t>0241-034</t>
  </si>
  <si>
    <t>AXIS 207W BULK 10PCS &lt; US &gt;</t>
  </si>
  <si>
    <t>0241-036</t>
  </si>
  <si>
    <t>AXIS 207W BULK 10PCS &lt; AUS &gt;</t>
  </si>
  <si>
    <t>0241-037</t>
  </si>
  <si>
    <t>AXIS 207W BULK 10PCS &lt; KOREA &gt;</t>
  </si>
  <si>
    <t>0241-038</t>
  </si>
  <si>
    <t xml:space="preserve">AXIS 207W BULK 10PCS &lt; AR &gt; </t>
  </si>
  <si>
    <t>0241-039</t>
  </si>
  <si>
    <t>AXIS 207W BULK 10PCS &lt; CN &gt;</t>
  </si>
  <si>
    <t>AXIS 207W STS &lt; EUR &gt;</t>
  </si>
  <si>
    <t>0241-053</t>
  </si>
  <si>
    <t xml:space="preserve">AXIS 207W STS &lt; UK &gt; </t>
  </si>
  <si>
    <t>0241-054</t>
  </si>
  <si>
    <t>AXIS 207W STS &lt; US &gt;</t>
  </si>
  <si>
    <t>0241-058</t>
  </si>
  <si>
    <t xml:space="preserve">AXIS 207W STS &lt; AR &gt; </t>
  </si>
  <si>
    <t>0241-062</t>
  </si>
  <si>
    <t xml:space="preserve">AXIS 207W STS TRYGGARE &lt; EUR &gt; </t>
  </si>
  <si>
    <t>0241-072</t>
  </si>
  <si>
    <t xml:space="preserve">AXIS 207W STS TELIA &lt; EUR &gt; </t>
  </si>
  <si>
    <t>0242-002</t>
  </si>
  <si>
    <t>AXIS 242S IV &lt; EUR &gt;</t>
  </si>
  <si>
    <t>0242-022</t>
  </si>
  <si>
    <t>AXIS 242S IVM120 &lt; EUR &gt;</t>
  </si>
  <si>
    <t>0243-001</t>
  </si>
  <si>
    <t xml:space="preserve">AXIS 225FD </t>
  </si>
  <si>
    <t>AXIS 225FD &lt; EUR &gt;</t>
  </si>
  <si>
    <t>0243-003</t>
  </si>
  <si>
    <t>AXIS 225FD &lt; UK &gt;</t>
  </si>
  <si>
    <t>0243-004</t>
  </si>
  <si>
    <t>AXIS 225FD &lt; US &gt;</t>
  </si>
  <si>
    <t>0243-005</t>
  </si>
  <si>
    <t>AXIS 225FD &lt; JP &gt;</t>
  </si>
  <si>
    <t>0243-006</t>
  </si>
  <si>
    <t>AXIS 225FD &lt; AUS &gt;</t>
  </si>
  <si>
    <t>0243-007</t>
  </si>
  <si>
    <t>AXIS 225FD &lt; KOREA &gt;</t>
  </si>
  <si>
    <t>0243-008</t>
  </si>
  <si>
    <t>AXIS 225FD &lt; AR &gt;</t>
  </si>
  <si>
    <t>0243-009</t>
  </si>
  <si>
    <t>AXIS 225FD &lt; CN &gt;</t>
  </si>
  <si>
    <t>0243-021</t>
  </si>
  <si>
    <t>AXIS 225FD OUTDOOR PS24 KIT</t>
  </si>
  <si>
    <t>AXIS 225FD STS &lt; EUR &gt;</t>
  </si>
  <si>
    <t>0243-033</t>
  </si>
  <si>
    <t>AXIS 225FD STS &lt; UK &gt;</t>
  </si>
  <si>
    <t>0243-034</t>
  </si>
  <si>
    <t>AXIS 225FD STS &lt; US &gt;</t>
  </si>
  <si>
    <t>0243-044</t>
  </si>
  <si>
    <t>AXIS 225FD SPECIAL VERSION &lt;US&gt;</t>
  </si>
  <si>
    <t>AXIS 225FD 22MM &lt; EUR/UK &gt;</t>
  </si>
  <si>
    <t>0243-064</t>
  </si>
  <si>
    <t>AXIS 225FD 22MM &lt; US &gt;</t>
  </si>
  <si>
    <t>0243-065</t>
  </si>
  <si>
    <t>AXIS 225FD 22MM &lt; JP &gt;</t>
  </si>
  <si>
    <t>0243-066</t>
  </si>
  <si>
    <t>AXIS 225FD 22MM &lt; AUS &gt;</t>
  </si>
  <si>
    <t>0243-067</t>
  </si>
  <si>
    <t>AXIS 225FD 22MM &lt; KOR &gt;</t>
  </si>
  <si>
    <t>0243-068</t>
  </si>
  <si>
    <t>AXIS 225FD 22MM &lt; AR &gt;</t>
  </si>
  <si>
    <t>0243-069</t>
  </si>
  <si>
    <t>AXIS 225FD 22MM &lt; CN &gt;</t>
  </si>
  <si>
    <t>0243-072</t>
  </si>
  <si>
    <t>AXIS 225FD 10MM &lt; EUR/UK &gt;</t>
  </si>
  <si>
    <t>0244-002</t>
  </si>
  <si>
    <t>AXIS OFFICEBASIC &lt; EUR &gt;</t>
  </si>
  <si>
    <t>0244-003</t>
  </si>
  <si>
    <t>AXIS OFFICEBASIC &lt; UK &gt;</t>
  </si>
  <si>
    <t>0244-004</t>
  </si>
  <si>
    <t>AXIS OFFICEBASIC &lt; US &gt;</t>
  </si>
  <si>
    <t>0244-008</t>
  </si>
  <si>
    <t>AXIS OFFICEBASIC &lt; AR &gt;</t>
  </si>
  <si>
    <t xml:space="preserve">AXIS 214 PTZ 50HZ &lt; EUR </t>
  </si>
  <si>
    <t>0245-003</t>
  </si>
  <si>
    <t>AXIS 214 PTZ 50HZ &lt; UK &gt;</t>
  </si>
  <si>
    <t>0245-004</t>
  </si>
  <si>
    <t>AXIS 214 PTZ 50HZ &lt; US &gt;</t>
  </si>
  <si>
    <t>0245-006</t>
  </si>
  <si>
    <t>AXIS 214 PTZ 50HZ &lt; AUS &gt;</t>
  </si>
  <si>
    <t>0245-009</t>
  </si>
  <si>
    <t>AXIS 214 PTZ 50HZ &lt; CN &gt;</t>
  </si>
  <si>
    <t>AXIS 214 PTZ 50HZ STS &lt; EUR &gt;</t>
  </si>
  <si>
    <t>0245-023</t>
  </si>
  <si>
    <t>AXIS 214 PTZ 50HZ STS &lt; UK &gt;</t>
  </si>
  <si>
    <t>0246-002</t>
  </si>
  <si>
    <t>AXIS 214 PTZ 60HZ &lt; EUR &gt;</t>
  </si>
  <si>
    <t>0246-003</t>
  </si>
  <si>
    <t>AXIS 214 PTZ 60HZ &lt; UK &gt;</t>
  </si>
  <si>
    <t>0246-004</t>
  </si>
  <si>
    <t>AXIS 214 PTZ 60HZ &lt; US &gt;</t>
  </si>
  <si>
    <t>0246-005</t>
  </si>
  <si>
    <t>AXIS 214 PTZ 60HZ &lt; JP &gt;</t>
  </si>
  <si>
    <t>0246-006</t>
  </si>
  <si>
    <t>AXIS 214 PTZ 60HZ &lt; AUS &gt;</t>
  </si>
  <si>
    <t>0246-007</t>
  </si>
  <si>
    <t>AXIS 214 PTZ 60HZ &lt; KOREA &gt;</t>
  </si>
  <si>
    <t>0246-009</t>
  </si>
  <si>
    <t>AXIS 214 PTZ 60HZ &lt; CN &gt;</t>
  </si>
  <si>
    <t>0246-024</t>
  </si>
  <si>
    <t>AXIS 214 PTZ 60HZ STS &lt; US &gt;</t>
  </si>
  <si>
    <t>0247-001</t>
  </si>
  <si>
    <t>AXIS 223M &lt; EUR &gt;</t>
  </si>
  <si>
    <t xml:space="preserve">0247-002 </t>
  </si>
  <si>
    <t>0247-003</t>
  </si>
  <si>
    <t>AXIS 223M &lt; UK &gt;</t>
  </si>
  <si>
    <t xml:space="preserve">0247-003 </t>
  </si>
  <si>
    <t>0247-004</t>
  </si>
  <si>
    <t>AXIS 223M &lt; US &gt;</t>
  </si>
  <si>
    <t>0247-005</t>
  </si>
  <si>
    <t>AXIS 223M &lt; JP &gt;</t>
  </si>
  <si>
    <t>0247-006</t>
  </si>
  <si>
    <t>AXIS 223M &lt; AUS &gt;</t>
  </si>
  <si>
    <t>0247-007</t>
  </si>
  <si>
    <t>AXIS 223M &lt; KOREA &gt;</t>
  </si>
  <si>
    <t>0247-008</t>
  </si>
  <si>
    <t>AXIS 223M &lt; AR &gt;</t>
  </si>
  <si>
    <t>0247-009</t>
  </si>
  <si>
    <t>AXIS 223M &lt; CN &gt;</t>
  </si>
  <si>
    <t>0247-011</t>
  </si>
  <si>
    <t>AXIS 223M FOR HOUSING KITS</t>
  </si>
  <si>
    <t>AXIS 223M 10-pack</t>
  </si>
  <si>
    <t xml:space="preserve">0247-031 </t>
  </si>
  <si>
    <t>0247-039</t>
  </si>
  <si>
    <t>AXIS 223M BULK 10PCS &lt; CN &gt;</t>
  </si>
  <si>
    <t>0247-041</t>
  </si>
  <si>
    <t>AXIS 223M OUTDOOR VERSO KIT</t>
  </si>
  <si>
    <t>0247-051</t>
  </si>
  <si>
    <t>AXIS 223M BAREB BULK 10PCS</t>
  </si>
  <si>
    <t>0247-059</t>
  </si>
  <si>
    <t xml:space="preserve">AXIS 223M BAREB BULK 10PCS &lt; CN &gt; </t>
  </si>
  <si>
    <t>0248-001</t>
  </si>
  <si>
    <t>AXIS 295 VIDEO SURVEILLANCE JOYSTCK</t>
  </si>
  <si>
    <t>0248-005</t>
  </si>
  <si>
    <t>AXIS 295 VIDEO SURV JOYSTCK &lt; JP &gt;</t>
  </si>
  <si>
    <t>0248-009</t>
  </si>
  <si>
    <t>AXIS 295 VIDEO SURV JOYSTCK &lt; CN &gt;</t>
  </si>
  <si>
    <t>0250-008</t>
  </si>
  <si>
    <t>AXIS 231D+ NDC 50HZ &lt; AR &gt;</t>
  </si>
  <si>
    <t>0251-005</t>
  </si>
  <si>
    <t>AXIS 231D+ NDC 60HZ &lt;JP&gt;</t>
  </si>
  <si>
    <t>AXIS 232D+ NDC 50HZ</t>
  </si>
  <si>
    <t>0252-008</t>
  </si>
  <si>
    <t>AXIS 232D+ NDC 50HZ &lt; AR &gt;</t>
  </si>
  <si>
    <t>AXIS 232D+ NDC 50HZ STS</t>
  </si>
  <si>
    <t>AXIS 232D+ NDC 60HZ</t>
  </si>
  <si>
    <t>0253-005</t>
  </si>
  <si>
    <t>AXIS 232D+ NDC 60HZ &lt;JP&gt;</t>
  </si>
  <si>
    <t>0256-002</t>
  </si>
  <si>
    <t>AXIS 243SA &lt;EUR&gt;</t>
  </si>
  <si>
    <t>0256-003</t>
  </si>
  <si>
    <t>AXIS 243SA &lt; UK &gt;</t>
  </si>
  <si>
    <t>0256-004</t>
  </si>
  <si>
    <t>AXIS 243SA &lt; US &gt;</t>
  </si>
  <si>
    <t>0256-005</t>
  </si>
  <si>
    <t>AXIS 243SA &lt;JP &gt;</t>
  </si>
  <si>
    <t>0256-006</t>
  </si>
  <si>
    <t>AXIS 243SA &lt; AUS &gt;</t>
  </si>
  <si>
    <t>0256-007</t>
  </si>
  <si>
    <t>AXIS 243SA &lt;KOREA &gt;</t>
  </si>
  <si>
    <t>0256-008</t>
  </si>
  <si>
    <t>AXIS 243SA &lt; AR &gt;</t>
  </si>
  <si>
    <t>0256-009</t>
  </si>
  <si>
    <t>AXIS 243SA &lt; CN &gt;</t>
  </si>
  <si>
    <t>0256-022</t>
  </si>
  <si>
    <t>AXIS 243SA BULK 10PCS &lt;EUR &gt;</t>
  </si>
  <si>
    <t>0256-023</t>
  </si>
  <si>
    <t>AXIS 243SA BULK 10PCS &lt; UK &gt;</t>
  </si>
  <si>
    <t>0256-024</t>
  </si>
  <si>
    <t>AXIS 243SA BULK 10PCS &lt;US &gt;</t>
  </si>
  <si>
    <t>0256-026</t>
  </si>
  <si>
    <t>AXIS 243SA BULK 10PCS &lt;AUS &gt;</t>
  </si>
  <si>
    <t>0256-027</t>
  </si>
  <si>
    <t>AXIS 243SA BULK 10PCS &lt;KOREA &gt;</t>
  </si>
  <si>
    <t>0256-028</t>
  </si>
  <si>
    <t>AXIS 243SA BULK 10PCS &lt;AR &gt;</t>
  </si>
  <si>
    <t>0256-029</t>
  </si>
  <si>
    <t>AXIS 243SA BULK 10PCS &lt;CN &gt;</t>
  </si>
  <si>
    <t>0256-032</t>
  </si>
  <si>
    <t>AXIS 243SA STS &lt; EUR/UK &gt;</t>
  </si>
  <si>
    <t>AXIS 212 PTZ &lt; EUR &gt;</t>
  </si>
  <si>
    <t>0257-003</t>
  </si>
  <si>
    <t>AXIS 212 PTZ &lt; UK &gt;</t>
  </si>
  <si>
    <t>0257-004</t>
  </si>
  <si>
    <t>AXIS 212 PTZ &lt;US&gt;</t>
  </si>
  <si>
    <t>0257-005</t>
  </si>
  <si>
    <t>AXIS 212 PTZ &lt; JP &gt;</t>
  </si>
  <si>
    <t>0257-006</t>
  </si>
  <si>
    <t>AXIS 212 PTZ &lt;AUS&gt;</t>
  </si>
  <si>
    <t>0257-007</t>
  </si>
  <si>
    <t>AXIS 212 PTZ &lt;KOREA&gt;</t>
  </si>
  <si>
    <t>0257-008</t>
  </si>
  <si>
    <t>AXIS 212 PTZ &lt; AR &gt;</t>
  </si>
  <si>
    <t>0257-009</t>
  </si>
  <si>
    <t>AXIS 212 PTZ &lt;CN&gt;</t>
  </si>
  <si>
    <t>AXIS 212 PTZ BULK 10PCS &lt;EUR&gt;</t>
  </si>
  <si>
    <t>0257-023</t>
  </si>
  <si>
    <t>AXIS 209MFD-R M12 BULK 10PCS</t>
  </si>
  <si>
    <t>0295-021</t>
  </si>
  <si>
    <t>0353-002</t>
  </si>
  <si>
    <t>0275-002</t>
  </si>
  <si>
    <t>AXIS 209MFD-R BULK 10PCS</t>
  </si>
  <si>
    <t>0286-021</t>
  </si>
  <si>
    <t>AXIS 209MFD BULK 10PCS</t>
  </si>
  <si>
    <t>0283-021</t>
  </si>
  <si>
    <t>0283-042</t>
  </si>
  <si>
    <t>0290-002</t>
  </si>
  <si>
    <t>0240-022</t>
  </si>
  <si>
    <t>AXIS 209FD BULK 10PCS</t>
  </si>
  <si>
    <t>0281-021</t>
  </si>
  <si>
    <t>0243-002</t>
  </si>
  <si>
    <t>AXIS 209FD-R BULK 50PCS</t>
  </si>
  <si>
    <t>0275-031</t>
  </si>
  <si>
    <t>AXIS 209FD-R M12 BULK 50PCS</t>
  </si>
  <si>
    <t>0294-031</t>
  </si>
  <si>
    <t>0268-022</t>
  </si>
  <si>
    <t>AXIS 216MFD-V BULK 10PCS</t>
  </si>
  <si>
    <t>0279-021</t>
  </si>
  <si>
    <t>AXIS 209FD-R BULK 10PCS</t>
  </si>
  <si>
    <t>0275-021</t>
  </si>
  <si>
    <t>0292-002</t>
  </si>
  <si>
    <t>0285-002</t>
  </si>
  <si>
    <t>0240-032</t>
  </si>
  <si>
    <t>0278-002</t>
  </si>
  <si>
    <t>0243-062</t>
  </si>
  <si>
    <t>0279-002</t>
  </si>
  <si>
    <t>0283-002</t>
  </si>
  <si>
    <t>0273-002</t>
  </si>
  <si>
    <t>AXIS 215 PTZ-E 50HZ</t>
  </si>
  <si>
    <t>0305-001</t>
  </si>
  <si>
    <t>0274-002</t>
  </si>
  <si>
    <t>AXIS 215 PTZ-E 60HZ</t>
  </si>
  <si>
    <t>0306-001</t>
  </si>
  <si>
    <t>0273-032</t>
  </si>
  <si>
    <t>AXIS 231D+ NDC 50HZ</t>
  </si>
  <si>
    <t>0250-001</t>
  </si>
  <si>
    <t>AXIS 231D+ NDC 60HZ</t>
  </si>
  <si>
    <t>0251-001</t>
  </si>
  <si>
    <t>0266-001</t>
  </si>
  <si>
    <t>AXIS P5534 50HZ OUTDOOR T95A10 KIT</t>
  </si>
  <si>
    <t>0313-041</t>
  </si>
  <si>
    <t>0265-001</t>
  </si>
  <si>
    <t>0252-021</t>
  </si>
  <si>
    <t>0253-001</t>
  </si>
  <si>
    <t>0252-001</t>
  </si>
  <si>
    <t>RUR</t>
  </si>
  <si>
    <t>Конечный пользователь</t>
  </si>
  <si>
    <t>Раздел</t>
  </si>
  <si>
    <t>Артикул</t>
  </si>
  <si>
    <t>Наименование</t>
  </si>
  <si>
    <t>Валюта</t>
  </si>
  <si>
    <t>Price change</t>
  </si>
  <si>
    <t>Name changed</t>
  </si>
  <si>
    <t>Описание продукта</t>
  </si>
  <si>
    <t>Article #</t>
  </si>
  <si>
    <t>Article Description</t>
  </si>
  <si>
    <t>Box Weight   kg</t>
  </si>
  <si>
    <t>Box Size W</t>
  </si>
  <si>
    <t>Box Size D</t>
  </si>
  <si>
    <t>Box Size H</t>
  </si>
  <si>
    <t>cm</t>
  </si>
  <si>
    <t>DIVIDING WALL LONG FACIT</t>
  </si>
  <si>
    <t>DIVIDING WALL SHORT FACIT</t>
  </si>
  <si>
    <t>PL BAG BUBBLE ESD 200X250MM</t>
  </si>
  <si>
    <t>PL BAG ZIP ESD 142X205MM</t>
  </si>
  <si>
    <t>ACC LOCK RING AXIS 2120 US</t>
  </si>
  <si>
    <t>ACC CS MOUNT RING US</t>
  </si>
  <si>
    <t>ACC MNT BRACK KIT AXIS 240/2400US</t>
  </si>
  <si>
    <t>Terminal Connector 4 pin</t>
  </si>
  <si>
    <t>ACC TERMINAL CONN 4P 3.81MM US</t>
  </si>
  <si>
    <t>Terminal Connector 8 pin</t>
  </si>
  <si>
    <t>ACC TERMINAL CONN 8P 3.81MM US</t>
  </si>
  <si>
    <t>ACC MAINS ADAPTOR PS-D EUR</t>
  </si>
  <si>
    <t>ACC MAINS ADAPTOR PS-D USA</t>
  </si>
  <si>
    <t>ACC EXTENSION CABLE PS 3.3M US</t>
  </si>
  <si>
    <t>ACC CABLE SERIAL NULL MODEM US</t>
  </si>
  <si>
    <t>ACC LENS 4MM CS MOUNT US</t>
  </si>
  <si>
    <t>ACC LENS CS VARIF 3.5-8MM DC-IR US</t>
  </si>
  <si>
    <t>ACC STAND CAMERA PLASTIC EUR</t>
  </si>
  <si>
    <t>ACC STAND CAMERA PLASTIC US</t>
  </si>
  <si>
    <t>ACC STAND CAMERA METAL US</t>
  </si>
  <si>
    <t>ACC CABLE VISCA TO VIDEOSRV 3M US</t>
  </si>
  <si>
    <t>ACC CABLE VISCA TO VISCA 3M US</t>
  </si>
  <si>
    <t>MAINS ADAPTOR PS-H EUR</t>
  </si>
  <si>
    <t>MAINS ADAPTOR PS-H US/JP</t>
  </si>
  <si>
    <t>ACC RACK HOLDER 2400/2401 US</t>
  </si>
  <si>
    <t>CARTON 20-PACK FACIT 2</t>
  </si>
  <si>
    <t>FITTING 545X355X30MM E1</t>
  </si>
  <si>
    <t>UNIT ASS SURVEILLANCE KIT E1</t>
  </si>
  <si>
    <t>ACC MNT BRACKET KIT 7000/70 EUR</t>
  </si>
  <si>
    <t>ACC MAINS ADAPTOR 213/2130 US</t>
  </si>
  <si>
    <t>DEMO CASE CAMERA US E1</t>
  </si>
  <si>
    <t>ACC SONY SSC-CX18VP PAL</t>
  </si>
  <si>
    <t>UPGRADE KIT AXIS 82 TO AXIS 83 EUR</t>
  </si>
  <si>
    <t>UPGRADE KIT AXIS 82 TO AXIS 83 US</t>
  </si>
  <si>
    <t>ACC MAINS ADAPTOR 213/2130 EUR/UK</t>
  </si>
  <si>
    <t>ACC 8/1 POWER SPLITT 24XX EUR</t>
  </si>
  <si>
    <t>UNIT ASS SURVEILLANCE KIT  1 CAM E1</t>
  </si>
  <si>
    <t>ACC IR ILLUMIN 850NM 30DEG EUR</t>
  </si>
  <si>
    <t>ACC IR ILLUMIN 940NM 20 DEG EUR</t>
  </si>
  <si>
    <t>ACC IR ILLUMIN 940NM 50 DEG UK</t>
  </si>
  <si>
    <t>ACC 8/1 POWER SPLITT 24XX US</t>
  </si>
  <si>
    <t>ACC MOUNT KIT 23XD POLE WIDE DIREC</t>
  </si>
  <si>
    <t>ACC MOUNT KIT AXIS 23XD GOOSENECK</t>
  </si>
  <si>
    <t>ACC MOUNT KIT 23XD DOME OUT SMOKE</t>
  </si>
  <si>
    <t>MOUNT KIT FOR AXIS 231/232D T-bar</t>
  </si>
  <si>
    <t>MOUNT KIT 231/232D HARD CEILING</t>
  </si>
  <si>
    <t>ACC JUNCTION BOX AXIS 23XD</t>
  </si>
  <si>
    <t>ACC MAINS CABLE 23XD INDOOR US/JP</t>
  </si>
  <si>
    <t>AXIS 231D/232D
Mains cable EUR/KOREA</t>
  </si>
  <si>
    <t>ACC MAINS ADAPTOR 23XD INDOOR 220V</t>
  </si>
  <si>
    <t>LABEL SECURITY AXIS EXTERN 25X55MM</t>
  </si>
  <si>
    <t>ACC Y/C TO BNC CABLE &lt; US &gt;</t>
  </si>
  <si>
    <t>HOUSING AXIS 23XD OUTDOOR</t>
  </si>
  <si>
    <t>ACC CON MODULE FOR AXIS 213 E1</t>
  </si>
  <si>
    <t>ACC MAINS ADAPTOR PS-L &lt; US &gt;</t>
  </si>
  <si>
    <t>CABLE TEST 16817 TO 16817</t>
  </si>
  <si>
    <t>CABLE TEST 22058 TO 16817</t>
  </si>
  <si>
    <t>CONN AC-PIN GT US/JP</t>
  </si>
  <si>
    <t>CONN AC-PIN GT AUS</t>
  </si>
  <si>
    <t>CONN AC-PIN GT KOR</t>
  </si>
  <si>
    <t>CONN AC-PIN GT ARG</t>
  </si>
  <si>
    <t>CABLE TEST 20242 TO 20242</t>
  </si>
  <si>
    <t>24VAC COLD WEATHER KIT OUTD FUSIOND</t>
  </si>
  <si>
    <t>CONN AC-PIN GT EUR+UK</t>
  </si>
  <si>
    <t>MAINS ADAPTOR PS-K FERRULES GT</t>
  </si>
  <si>
    <t>CONN AC-PIN OT US/JP</t>
  </si>
  <si>
    <t>CONN AC-PIN OT AUS</t>
  </si>
  <si>
    <t>CONN AC-PIN OT EUR+UK</t>
  </si>
  <si>
    <t>MAINS ADAPTOR PS-H W/O AC-PIN GT</t>
  </si>
  <si>
    <t>MAINS ADAPTOR PS-K W/O AC-PIN OT</t>
  </si>
  <si>
    <t>ACS MULTI LANGUAGE PACK</t>
  </si>
  <si>
    <t>Cable AXIS 233D I/O Outdoor</t>
  </si>
  <si>
    <t>ENCLOSE PACK ACC AXIS 233D 60HZ</t>
  </si>
  <si>
    <t>ENCLOSE PACK ACC AXIS 233D ARG</t>
  </si>
  <si>
    <t>ENCLOSE PACK AXIS 209FD JP</t>
  </si>
  <si>
    <t>MAINS ADAPTOR PS-T W/O AC-PIN FO</t>
  </si>
  <si>
    <t>CONN AC-PIN FO EUR+UK</t>
  </si>
  <si>
    <t>CONN AC-PIN FO US/JP</t>
  </si>
  <si>
    <t>CONN AC-PIN FO AUS</t>
  </si>
  <si>
    <t>AXIS ACADEMY I/O LAB KIT E2</t>
  </si>
  <si>
    <t>AXIS Q7900 TERMINAL KIT</t>
  </si>
  <si>
    <t>CABLE TEST 20242 TO 29173 AND 2x289</t>
  </si>
  <si>
    <t>CABLE TEST 20242 TO 28944 &amp; 2x28943</t>
  </si>
  <si>
    <t>BRACKET KIT COVERT CAMERA M7001</t>
  </si>
  <si>
    <t>ENCLOSE PACK AXIS Q1755 E1</t>
  </si>
  <si>
    <t>TEQ CABLE TEST 20242/25762 TO 28943</t>
  </si>
  <si>
    <t>LABEL AXIS 215 PTZ-E KIT SE</t>
  </si>
  <si>
    <t>LABEL AXIS 215 PTZ-E KIT HU</t>
  </si>
  <si>
    <t>LABEL AXIS 215 PTZ-E KIT TH</t>
  </si>
  <si>
    <t>CABLE TEST V2 20242 TO 29173</t>
  </si>
  <si>
    <t>ASS TOP COVER T92E E2</t>
  </si>
  <si>
    <t>CABLE TEST 20242 TO 28944 28943 3M</t>
  </si>
  <si>
    <t>ACS CD WITH 4 LICENSE KIT</t>
  </si>
  <si>
    <t>ACS CD WITH 4 LICENSE KIT &lt; JP &gt;</t>
  </si>
  <si>
    <t>CABLE TEST RJ45 TO 31435 (M12)</t>
  </si>
  <si>
    <t>TEQ CABLE TEST 22058 TO 20242</t>
  </si>
  <si>
    <t>AXIS CERTIFICATION WELCOME KIT</t>
  </si>
  <si>
    <t>UNIT ASS P3346 E1</t>
  </si>
  <si>
    <t>0022-3</t>
  </si>
  <si>
    <t>AXIS OKI 500CX</t>
  </si>
  <si>
    <t>0022-4</t>
  </si>
  <si>
    <t>AXIS OKI 500TX</t>
  </si>
  <si>
    <t>0024-5</t>
  </si>
  <si>
    <t>AXIS AFP</t>
  </si>
  <si>
    <t>0036-1</t>
  </si>
  <si>
    <t>AX-7 COBRA +</t>
  </si>
  <si>
    <t>0036-2</t>
  </si>
  <si>
    <t>AX-3 COBRA +</t>
  </si>
  <si>
    <t>0036-8</t>
  </si>
  <si>
    <t>AX-3 COBRA+ EUR</t>
  </si>
  <si>
    <t>0036-9</t>
  </si>
  <si>
    <t>AX-7 COBRA +EUR</t>
  </si>
  <si>
    <t>0041-4</t>
  </si>
  <si>
    <t>AXIS FLASH LOADING KIT</t>
  </si>
  <si>
    <t>0047-1</t>
  </si>
  <si>
    <t>AXIS 150</t>
  </si>
  <si>
    <t>0047-2</t>
  </si>
  <si>
    <t>AXIS 152</t>
  </si>
  <si>
    <t>0047-4</t>
  </si>
  <si>
    <t>AXIS 152 EUR</t>
  </si>
  <si>
    <t>0047-5</t>
  </si>
  <si>
    <t>AXIS 150 EUR</t>
  </si>
  <si>
    <t>0047-6</t>
  </si>
  <si>
    <t>AXIS 150 UK</t>
  </si>
  <si>
    <t>0047-7</t>
  </si>
  <si>
    <t>AXIS 150 US</t>
  </si>
  <si>
    <t>0047-8</t>
  </si>
  <si>
    <t>AXIS 150 JP</t>
  </si>
  <si>
    <t>0047-9</t>
  </si>
  <si>
    <t>AXIS 152 UK</t>
  </si>
  <si>
    <t>0052-1</t>
  </si>
  <si>
    <t>AXIS 370 COBRA</t>
  </si>
  <si>
    <t>0052-11</t>
  </si>
  <si>
    <t>AXIS 330 COBRA EUR</t>
  </si>
  <si>
    <t>0052-2</t>
  </si>
  <si>
    <t>AXIS 330 COBRA</t>
  </si>
  <si>
    <t>0052-7</t>
  </si>
  <si>
    <t>AXIS 370 COBRA EUR</t>
  </si>
  <si>
    <t>0052-8</t>
  </si>
  <si>
    <t>AXIS 370 COBRA UK</t>
  </si>
  <si>
    <t>0052-9</t>
  </si>
  <si>
    <t>AXIS 370 COBRA US</t>
  </si>
  <si>
    <t>0053-001-R1</t>
  </si>
  <si>
    <t>AXIS 560</t>
  </si>
  <si>
    <t>0053-002-R1</t>
  </si>
  <si>
    <t xml:space="preserve">560/W </t>
  </si>
  <si>
    <t>0053-003-R1</t>
  </si>
  <si>
    <t>AXIS 560 EUR</t>
  </si>
  <si>
    <t>0053-005-R1</t>
  </si>
  <si>
    <t>AXIS 560 UK</t>
  </si>
  <si>
    <t>0053-006-R1</t>
  </si>
  <si>
    <t>AXIS 560 US</t>
  </si>
  <si>
    <t>0053-007-R1</t>
  </si>
  <si>
    <t>AXIS 560 JP, BULK</t>
  </si>
  <si>
    <t>0053-010-R1</t>
  </si>
  <si>
    <t>AXIS 560 AUS</t>
  </si>
  <si>
    <t>0054-1</t>
  </si>
  <si>
    <t>AXIS 660</t>
  </si>
  <si>
    <t>0054-2</t>
  </si>
  <si>
    <t>AXIS 660 EUR</t>
  </si>
  <si>
    <t>0054-4</t>
  </si>
  <si>
    <t>AXIS 660 UK</t>
  </si>
  <si>
    <t>0054-5</t>
  </si>
  <si>
    <t>AXIS 660 US</t>
  </si>
  <si>
    <t>0054-6</t>
  </si>
  <si>
    <t>AXIS 660 JP</t>
  </si>
  <si>
    <t>0056-1</t>
  </si>
  <si>
    <t>AXIS 570</t>
  </si>
  <si>
    <t>0056-2</t>
  </si>
  <si>
    <t>AXIS 570 EUR</t>
  </si>
  <si>
    <t>0056-3</t>
  </si>
  <si>
    <t>AXIS 570 UK</t>
  </si>
  <si>
    <t>0056-4</t>
  </si>
  <si>
    <t>AXIS 570 US</t>
  </si>
  <si>
    <t>0056-5</t>
  </si>
  <si>
    <t>AXIS 570 JP</t>
  </si>
  <si>
    <t>0056-6</t>
  </si>
  <si>
    <t>570/APTI</t>
  </si>
  <si>
    <t>0057-1</t>
  </si>
  <si>
    <t>AXIS 670</t>
  </si>
  <si>
    <t>0057-2</t>
  </si>
  <si>
    <t>AXIS 670 EUR</t>
  </si>
  <si>
    <t>0057-3</t>
  </si>
  <si>
    <t>AXIS 670 UK</t>
  </si>
  <si>
    <t>0057-4</t>
  </si>
  <si>
    <t>AXIS 670 US</t>
  </si>
  <si>
    <t>0057-5</t>
  </si>
  <si>
    <t>AXIS 670 JP</t>
  </si>
  <si>
    <t>0057-6</t>
  </si>
  <si>
    <t>AXIS 670E</t>
  </si>
  <si>
    <t>0057-7</t>
  </si>
  <si>
    <t>AXIS 670E EUR</t>
  </si>
  <si>
    <t>0057-8</t>
  </si>
  <si>
    <t>AXIS 670E UK</t>
  </si>
  <si>
    <t>0057-9</t>
  </si>
  <si>
    <t>AXIS 670E US</t>
  </si>
  <si>
    <t>0058-001-01</t>
  </si>
  <si>
    <t>AXIS 540+</t>
  </si>
  <si>
    <t>0058-003-01</t>
  </si>
  <si>
    <t>AXIS 540+ EUR</t>
  </si>
  <si>
    <t>0058-004-01</t>
  </si>
  <si>
    <t>AXIS 540+ US</t>
  </si>
  <si>
    <t>0058-005-01</t>
  </si>
  <si>
    <t>AXIS 540+ UK</t>
  </si>
  <si>
    <t>0058-006-01</t>
  </si>
  <si>
    <t>AXIS 540+ JP</t>
  </si>
  <si>
    <t>0058-007-01</t>
  </si>
  <si>
    <t>AXIS 540+ JP WITHOUT PRINT ITEMS</t>
  </si>
  <si>
    <t>0058-008-01</t>
  </si>
  <si>
    <t>AXIS 540+/OEM</t>
  </si>
  <si>
    <t>0058-010-01</t>
  </si>
  <si>
    <t>AXIS 540+ AUS</t>
  </si>
  <si>
    <t>0058-027-01</t>
  </si>
  <si>
    <t>AXIS 540+/BULK</t>
  </si>
  <si>
    <t>0058-028-01</t>
  </si>
  <si>
    <t>AXIS 540+ /BULK EUR</t>
  </si>
  <si>
    <t>0058-034-01</t>
  </si>
  <si>
    <t>IBM NPS 540+ SPARE PART 30H4054</t>
  </si>
  <si>
    <t>0058-036-01</t>
  </si>
  <si>
    <t>AXIS 1440</t>
  </si>
  <si>
    <t>0058-037-01</t>
  </si>
  <si>
    <t>AXIS 1440 EUR</t>
  </si>
  <si>
    <t>0058-038-01</t>
  </si>
  <si>
    <t>AXIS 1440 UK</t>
  </si>
  <si>
    <t>0058-039-01</t>
  </si>
  <si>
    <t>AXIS 1440 USA</t>
  </si>
  <si>
    <t>0058-040-01</t>
  </si>
  <si>
    <t>AXIS 1440 AUS</t>
  </si>
  <si>
    <t>0058-041-01</t>
  </si>
  <si>
    <t>AXIS 1440 JP</t>
  </si>
  <si>
    <t>0058-044-01</t>
  </si>
  <si>
    <t>AXIS 540+/INTERMEC</t>
  </si>
  <si>
    <t>0058-045-01</t>
  </si>
  <si>
    <t>AXIS 540+/INTERMEC/BULK</t>
  </si>
  <si>
    <t>0058-047-01</t>
  </si>
  <si>
    <t>540+ NETHAWK</t>
  </si>
  <si>
    <t>0058-048-01</t>
  </si>
  <si>
    <t>NPS 540+ IBM 30H4052</t>
  </si>
  <si>
    <t>0058-050-01</t>
  </si>
  <si>
    <t>NPS 540+ SPARE PART IBM 30H4054</t>
  </si>
  <si>
    <t>0058-4</t>
  </si>
  <si>
    <t>AXIS 542+</t>
  </si>
  <si>
    <t>0059-1</t>
  </si>
  <si>
    <t>AXIS 640</t>
  </si>
  <si>
    <t>0059-2</t>
  </si>
  <si>
    <t>AXIS 642</t>
  </si>
  <si>
    <t>0059-3</t>
  </si>
  <si>
    <t>AXIS 640 OEM</t>
  </si>
  <si>
    <t>0059-4</t>
  </si>
  <si>
    <t>AXIS 640 EUR</t>
  </si>
  <si>
    <t>0059-5</t>
  </si>
  <si>
    <t>AXIS 640 UK</t>
  </si>
  <si>
    <t>0059-6</t>
  </si>
  <si>
    <t>AXIS 640 US</t>
  </si>
  <si>
    <t>0059-7</t>
  </si>
  <si>
    <t>AXIS 640 JP</t>
  </si>
  <si>
    <t>0059-8</t>
  </si>
  <si>
    <t>AXIS 642 EUR</t>
  </si>
  <si>
    <t>0059-9</t>
  </si>
  <si>
    <t>AXIS 642 UK</t>
  </si>
  <si>
    <t>0064-2</t>
  </si>
  <si>
    <t>AXIS NETEYE 200+</t>
  </si>
  <si>
    <t>0064-7</t>
  </si>
  <si>
    <t>AXIS NETEYE 200+ EUR</t>
  </si>
  <si>
    <t>0064-8</t>
  </si>
  <si>
    <t>AXIS NETEYE 200+ UK</t>
  </si>
  <si>
    <t>0064-9</t>
  </si>
  <si>
    <t>AXIS NETEYE 200+ US</t>
  </si>
  <si>
    <t>0067-1</t>
  </si>
  <si>
    <t>AXIS STORPOINT CD ETH</t>
  </si>
  <si>
    <t>0067-1-HPL</t>
  </si>
  <si>
    <t>AXIS STORPOINT CD ETH  HPL</t>
  </si>
  <si>
    <t>0067-5</t>
  </si>
  <si>
    <t>AXIS SP CD ETH EUR</t>
  </si>
  <si>
    <t>0067-6</t>
  </si>
  <si>
    <t>AXIS SP CD ETH UK</t>
  </si>
  <si>
    <t>0067-7</t>
  </si>
  <si>
    <t>AXIS SP CD ETH US</t>
  </si>
  <si>
    <t>0067-8</t>
  </si>
  <si>
    <t>AXIS SP CD ETH JP</t>
  </si>
  <si>
    <t>0068-1</t>
  </si>
  <si>
    <t>AXIS STORPOINT CD/T ETH</t>
  </si>
  <si>
    <t>0068-2</t>
  </si>
  <si>
    <t>AXIS STORPOINT CD/T ETH OEM</t>
  </si>
  <si>
    <t>0069-1</t>
  </si>
  <si>
    <t>AXIS STORPOINT CD TR</t>
  </si>
  <si>
    <t>0069-2</t>
  </si>
  <si>
    <t>AXIS SP CD TR EUR</t>
  </si>
  <si>
    <t>0069-3</t>
  </si>
  <si>
    <t>AXIS SP CD TR UK</t>
  </si>
  <si>
    <t>0069-4</t>
  </si>
  <si>
    <t>AXIS SP CD TR US</t>
  </si>
  <si>
    <t>0069-5</t>
  </si>
  <si>
    <t>AXIS SP CD TR JP</t>
  </si>
  <si>
    <t>0070-1</t>
  </si>
  <si>
    <t>AXIS STORPOINT CD/T TR</t>
  </si>
  <si>
    <t>0072-1</t>
  </si>
  <si>
    <t>AXIS NETEYE 240</t>
  </si>
  <si>
    <t>0072-2</t>
  </si>
  <si>
    <t>AXIS NETEYE 240 EUR</t>
  </si>
  <si>
    <t>0072-3</t>
  </si>
  <si>
    <t>AXIS NETEYE 240 UK</t>
  </si>
  <si>
    <t>0072-4</t>
  </si>
  <si>
    <t>AXIS NETEYE 240 US</t>
  </si>
  <si>
    <t>0072-5</t>
  </si>
  <si>
    <t>AXIS NETEYE 240 JP</t>
  </si>
  <si>
    <t>0072-6</t>
  </si>
  <si>
    <t>AXIS NETEYE 240 AUS</t>
  </si>
  <si>
    <t>0072-7</t>
  </si>
  <si>
    <t>AXIS 240 GYYR</t>
  </si>
  <si>
    <t>0072-8</t>
  </si>
  <si>
    <t>AXIS 240 GYYR TANGO</t>
  </si>
  <si>
    <t>0072-9</t>
  </si>
  <si>
    <t>AXIS 240 GYYR TANGO USA</t>
  </si>
  <si>
    <t>0073-1</t>
  </si>
  <si>
    <t>STORPOINT CD/T ETH DUALSCSI</t>
  </si>
  <si>
    <t>0073-2</t>
  </si>
  <si>
    <t>STORPOINT CD/T ETH DUALSCSI OEM</t>
  </si>
  <si>
    <t>0074-2</t>
  </si>
  <si>
    <t>AXIS 140 BJC</t>
  </si>
  <si>
    <t>0074-3</t>
  </si>
  <si>
    <t>AXIS 140 BJC EUR</t>
  </si>
  <si>
    <t>0074-4</t>
  </si>
  <si>
    <t>AXIS 140 BJC UK</t>
  </si>
  <si>
    <t>0074-5</t>
  </si>
  <si>
    <t>AXIS 140 BJC US</t>
  </si>
  <si>
    <t>0074-6</t>
  </si>
  <si>
    <t>AXIS 140 BJC JP</t>
  </si>
  <si>
    <t>0074-7</t>
  </si>
  <si>
    <t>AXIS 140 BJC AUS</t>
  </si>
  <si>
    <t>0075-1</t>
  </si>
  <si>
    <t>AXIS 700</t>
  </si>
  <si>
    <t>0075-2</t>
  </si>
  <si>
    <t>AXIS 700 EUR</t>
  </si>
  <si>
    <t>0075-3</t>
  </si>
  <si>
    <t>AXIS 700 UK</t>
  </si>
  <si>
    <t>0075-4</t>
  </si>
  <si>
    <t>AXIS 700 USA</t>
  </si>
  <si>
    <t>0075-5</t>
  </si>
  <si>
    <t>AXIS 700 JAPAN</t>
  </si>
  <si>
    <t>0075-6</t>
  </si>
  <si>
    <t>AXIS 700 AUSTRALIA</t>
  </si>
  <si>
    <t>0076-1</t>
  </si>
  <si>
    <t>AXIS STORPOINT CD/T FAST ETH</t>
  </si>
  <si>
    <t>0076-2</t>
  </si>
  <si>
    <t>AXIS STORPOINT CD/T FAST ETH OEM</t>
  </si>
  <si>
    <t>0080-2</t>
  </si>
  <si>
    <t>AXIS 570E</t>
  </si>
  <si>
    <t>0080-3</t>
  </si>
  <si>
    <t>AXIS 570E EUR</t>
  </si>
  <si>
    <t>0080-4</t>
  </si>
  <si>
    <t>AXIS 570E UK</t>
  </si>
  <si>
    <t>0080-5</t>
  </si>
  <si>
    <t>AXIS 570E US</t>
  </si>
  <si>
    <t>0080-6</t>
  </si>
  <si>
    <t>AXIS 570E JP</t>
  </si>
  <si>
    <t>0084-001-01</t>
  </si>
  <si>
    <t>AXIS 5400</t>
  </si>
  <si>
    <t>0084-002-01</t>
  </si>
  <si>
    <t>AXIS 5400 EUR</t>
  </si>
  <si>
    <t>0084-003-01</t>
  </si>
  <si>
    <t>AXIS 5400 UK</t>
  </si>
  <si>
    <t>0084-004-01</t>
  </si>
  <si>
    <t>AXIS 5400 US</t>
  </si>
  <si>
    <t>0084-005-01</t>
  </si>
  <si>
    <t>AXIS 5400 JP</t>
  </si>
  <si>
    <t>0084-006-01</t>
  </si>
  <si>
    <t xml:space="preserve">AXIS 5400 AUS </t>
  </si>
  <si>
    <t>0084-007-01</t>
  </si>
  <si>
    <t>AXIS 5400 JP WITHOUT PRINT ITEMS</t>
  </si>
  <si>
    <t>0084-008-01</t>
  </si>
  <si>
    <t xml:space="preserve">AXIS 5400/OEM        </t>
  </si>
  <si>
    <t>0084-009-01</t>
  </si>
  <si>
    <t>AXIS 5400/JBCC</t>
  </si>
  <si>
    <t>0084-011-01</t>
  </si>
  <si>
    <t>AXIS 5400 3-PACK</t>
  </si>
  <si>
    <t>0084-012-01</t>
  </si>
  <si>
    <t>AXIS 5400 3-PACK EUR</t>
  </si>
  <si>
    <t>0084-013-01</t>
  </si>
  <si>
    <t>AXIS 5400 3-PACK UK</t>
  </si>
  <si>
    <t>0086-001-01</t>
  </si>
  <si>
    <t xml:space="preserve">AXIS 5600 </t>
  </si>
  <si>
    <t>0086-002-01</t>
  </si>
  <si>
    <t>AXIS 5600 EUR</t>
  </si>
  <si>
    <t>0086-003-01</t>
  </si>
  <si>
    <t>AXIS 5600 UK</t>
  </si>
  <si>
    <t>0086-004-01</t>
  </si>
  <si>
    <t>AXIS 5600 US</t>
  </si>
  <si>
    <t>0086-005-01</t>
  </si>
  <si>
    <t>AXIS 5600 JP</t>
  </si>
  <si>
    <t>0086-006-01</t>
  </si>
  <si>
    <t>AXIS 5600 AUS</t>
  </si>
  <si>
    <t>0086-007-01</t>
  </si>
  <si>
    <t>AXIS 5600 JP BULK</t>
  </si>
  <si>
    <t>0086-008-01</t>
  </si>
  <si>
    <t>AXIS 5600 CONTROLPRINT</t>
  </si>
  <si>
    <t>0086-009-01</t>
  </si>
  <si>
    <t>AXIS 5600 CONTROLPRINT EUR</t>
  </si>
  <si>
    <t>0086-010-01</t>
  </si>
  <si>
    <t>AXIS 5600 CONTROLPRINT UK</t>
  </si>
  <si>
    <t>0086-011-01</t>
  </si>
  <si>
    <t>AXIS 5600 CONTROLPRINT US</t>
  </si>
  <si>
    <t>0086-015-01</t>
  </si>
  <si>
    <t>5600/APTI</t>
  </si>
  <si>
    <t>0086-016-01</t>
  </si>
  <si>
    <t>AXIS 5600/JBCC</t>
  </si>
  <si>
    <t>0086-021-01</t>
  </si>
  <si>
    <t>AXIS 5600 3-PACK</t>
  </si>
  <si>
    <t>0086-022-01</t>
  </si>
  <si>
    <t>AXIS 5600 3-PACK EUR</t>
  </si>
  <si>
    <t>0086-023-01</t>
  </si>
  <si>
    <t>AXIS 5600 3-PACK UK</t>
  </si>
  <si>
    <t>0087-1</t>
  </si>
  <si>
    <t>AXIS 1600 FOR CANON PRINTERS</t>
  </si>
  <si>
    <t>0087-2</t>
  </si>
  <si>
    <t>AXIS 1610</t>
  </si>
  <si>
    <t>0088-001-01</t>
  </si>
  <si>
    <t>AXIS SP CD/T E100</t>
  </si>
  <si>
    <t>0088-002-01</t>
  </si>
  <si>
    <t>AXIS SP CD/T E100 OEM</t>
  </si>
  <si>
    <t>0088-005-01</t>
  </si>
  <si>
    <t>STORPOINT CD/TB E100</t>
  </si>
  <si>
    <t>0088-006-01</t>
  </si>
  <si>
    <t>STORPOINT CD/T E100 PIONEER</t>
  </si>
  <si>
    <t>0089-001-01</t>
  </si>
  <si>
    <t>AXIS STORPOINT CD/T E100 DUAL</t>
  </si>
  <si>
    <t>0089-002-01</t>
  </si>
  <si>
    <t>AXIS SP CD/T E100 DUAL OEM</t>
  </si>
  <si>
    <t>0089-003-01</t>
  </si>
  <si>
    <t>STORPOINT CD/T E100 DUAL HP</t>
  </si>
  <si>
    <t>0089-005-01</t>
  </si>
  <si>
    <t>STORPOINT CD/TB E100 DUAL</t>
  </si>
  <si>
    <t>0090-1</t>
  </si>
  <si>
    <t>AXIS 1700 FOR FUJI XEROX</t>
  </si>
  <si>
    <t>0090-2</t>
  </si>
  <si>
    <t>AXIS 1700 FW R5.69</t>
  </si>
  <si>
    <t>0092-001-01</t>
  </si>
  <si>
    <t xml:space="preserve">AXIS 2400 </t>
  </si>
  <si>
    <t>0092-001-02</t>
  </si>
  <si>
    <t>AXIS 2400</t>
  </si>
  <si>
    <t>0092-002-01</t>
  </si>
  <si>
    <t>AXIS 2400 EUR</t>
  </si>
  <si>
    <t>0092-002-02</t>
  </si>
  <si>
    <t>0092-003-01</t>
  </si>
  <si>
    <t>AXIS 2400 UK</t>
  </si>
  <si>
    <t>0092-003-02</t>
  </si>
  <si>
    <t>0092-004-01</t>
  </si>
  <si>
    <t>AXIS 2400 US</t>
  </si>
  <si>
    <t>0092-004-02</t>
  </si>
  <si>
    <t>0092-005-01</t>
  </si>
  <si>
    <t>AXIS 2400 JP</t>
  </si>
  <si>
    <t>0092-005-02</t>
  </si>
  <si>
    <t>0092-006-01</t>
  </si>
  <si>
    <t>AXIS 2400 AUS</t>
  </si>
  <si>
    <t>0092-006-02</t>
  </si>
  <si>
    <t>0092-050-01</t>
  </si>
  <si>
    <t>OEM 2400 SENSORMATIC</t>
  </si>
  <si>
    <t>0092-062-01</t>
  </si>
  <si>
    <t>OEM 2400 SONY SNT-V304 EUR</t>
  </si>
  <si>
    <t>0092-064-01</t>
  </si>
  <si>
    <t>OEM 2400 SONY SNT-V304 US</t>
  </si>
  <si>
    <t>0092-065-01</t>
  </si>
  <si>
    <t>OEM 2400 SONY SNT-V304 JP</t>
  </si>
  <si>
    <t>0092-074-01</t>
  </si>
  <si>
    <t>OEM 2400 GYYR US</t>
  </si>
  <si>
    <t>0094-001-01</t>
  </si>
  <si>
    <t>AXIS 7000</t>
  </si>
  <si>
    <t>0094-001-02</t>
  </si>
  <si>
    <t>0094-002-01</t>
  </si>
  <si>
    <t>AXIS 7000 EUR</t>
  </si>
  <si>
    <t>0094-002-02</t>
  </si>
  <si>
    <t>0094-003-01</t>
  </si>
  <si>
    <t>AXIS 7000 UK</t>
  </si>
  <si>
    <t>0094-003-02</t>
  </si>
  <si>
    <t>0094-004-01</t>
  </si>
  <si>
    <t>AXIS 7000 USA</t>
  </si>
  <si>
    <t>0094-004-02</t>
  </si>
  <si>
    <t>AXIS 7000 US</t>
  </si>
  <si>
    <t>0094-005-01</t>
  </si>
  <si>
    <t>AXIS 7000 JP</t>
  </si>
  <si>
    <t>0094-005-02</t>
  </si>
  <si>
    <t>0094-006-01</t>
  </si>
  <si>
    <t>AXIS 7000 AUS</t>
  </si>
  <si>
    <t>0094-011-01</t>
  </si>
  <si>
    <t>AXIS 7000 SCSI CABLE MICRO-D</t>
  </si>
  <si>
    <t>0094-011-02</t>
  </si>
  <si>
    <t>0094-012-01</t>
  </si>
  <si>
    <t>AXIS 7000 SCSI CABLE MICRO-D EUR</t>
  </si>
  <si>
    <t>0094-012-02</t>
  </si>
  <si>
    <t>0094-013-01</t>
  </si>
  <si>
    <t>AXIS 7000 SCSI CABLE MICRO-D UK</t>
  </si>
  <si>
    <t>0094-013-02</t>
  </si>
  <si>
    <t>0094-014-01</t>
  </si>
  <si>
    <t>AXIS 7000 SCSI CABLE MICRO-D USA</t>
  </si>
  <si>
    <t>0094-014-02</t>
  </si>
  <si>
    <t>AXIS 7000 SCSI CABLE MICRO-D US</t>
  </si>
  <si>
    <t>0094-015-01</t>
  </si>
  <si>
    <t>AXIS 7000 SCSI CABLE MICRO-D JP</t>
  </si>
  <si>
    <t>0094-015-02</t>
  </si>
  <si>
    <t>0094-016-01</t>
  </si>
  <si>
    <t>AXIS 7000 SCSI CABLE MICRO-D AUS</t>
  </si>
  <si>
    <t>0094-025-01</t>
  </si>
  <si>
    <t>AXIS 7000 JP CUSTOM SW</t>
  </si>
  <si>
    <t>0094-033-01</t>
  </si>
  <si>
    <t>AXIS 7000 UK/ 0000V547</t>
  </si>
  <si>
    <t>0095-001-01</t>
  </si>
  <si>
    <t>0095-002-01</t>
  </si>
  <si>
    <t>AXIS 1610 EUR</t>
  </si>
  <si>
    <t>0095-003-01</t>
  </si>
  <si>
    <t>AXIS 1610 UK</t>
  </si>
  <si>
    <t>0095-004-01</t>
  </si>
  <si>
    <t>AXIS 1610 US</t>
  </si>
  <si>
    <t>0095-005-01</t>
  </si>
  <si>
    <t>AXIS 1610 JP/BULK</t>
  </si>
  <si>
    <t>0095-006-01</t>
  </si>
  <si>
    <t>AXIS 1610 AUS</t>
  </si>
  <si>
    <t>0096-001-01</t>
  </si>
  <si>
    <t>AXIS 5470E TCP/IP</t>
  </si>
  <si>
    <t>0096-002-01</t>
  </si>
  <si>
    <t>AXIS 5470E TCP/IP EUR</t>
  </si>
  <si>
    <t>0096-003-01</t>
  </si>
  <si>
    <t>AXIS 5470E TCP/IP UK</t>
  </si>
  <si>
    <t>0096-004-01</t>
  </si>
  <si>
    <t>AXIS 5470E TCP/IP US</t>
  </si>
  <si>
    <t>0096-005-01</t>
  </si>
  <si>
    <t>AXIS 5470E TCP/IP JP</t>
  </si>
  <si>
    <t>0096-006-01</t>
  </si>
  <si>
    <t>AXIS 5470E TCP/IP AUS</t>
  </si>
  <si>
    <t>0096-007-01</t>
  </si>
  <si>
    <t>AXIS 5470E IPDS</t>
  </si>
  <si>
    <t>0096-008-01</t>
  </si>
  <si>
    <t>AXIS 5470E IPDS EUR</t>
  </si>
  <si>
    <t>0096-009-01</t>
  </si>
  <si>
    <t>AXIS 5470E IPDS UK</t>
  </si>
  <si>
    <t>0096-010-01</t>
  </si>
  <si>
    <t>AXIS 5470E IPDS US</t>
  </si>
  <si>
    <t>0096-011-01</t>
  </si>
  <si>
    <t>AXIS 5470E IPDS JP</t>
  </si>
  <si>
    <t>0096-012-01</t>
  </si>
  <si>
    <t>AXIS 5470E IPDS AUS</t>
  </si>
  <si>
    <t>0096-013-01</t>
  </si>
  <si>
    <t>AXIS 5470E SNA</t>
  </si>
  <si>
    <t>0096-014-01</t>
  </si>
  <si>
    <t>AXIS 5470E SNA EUR</t>
  </si>
  <si>
    <t>0096-015-01</t>
  </si>
  <si>
    <t>AXIS 5470E SNA UK</t>
  </si>
  <si>
    <t>0096-016-01</t>
  </si>
  <si>
    <t>AXIS 5470E SNA US</t>
  </si>
  <si>
    <t>0096-017-01</t>
  </si>
  <si>
    <t>AXIS 5470E SNA JP</t>
  </si>
  <si>
    <t>0096-018-01</t>
  </si>
  <si>
    <t>AXIS 5470E SNA AUS</t>
  </si>
  <si>
    <t>0096-021-01</t>
  </si>
  <si>
    <t>AXIS 5470E COPIER</t>
  </si>
  <si>
    <t>0096-022-01</t>
  </si>
  <si>
    <t>AXIS 5470E COPIER EUR</t>
  </si>
  <si>
    <t>0096-023-01</t>
  </si>
  <si>
    <t>AXIS 5470E COPIER UK</t>
  </si>
  <si>
    <t>0096-024-01</t>
  </si>
  <si>
    <t>AXIS 5470E COPIER US</t>
  </si>
  <si>
    <t>0096-025-01</t>
  </si>
  <si>
    <t>AXIS 5470E COPIER JP</t>
  </si>
  <si>
    <t>0096-026-01</t>
  </si>
  <si>
    <t>AXIS 5470E COPIER AUS</t>
  </si>
  <si>
    <t>0097-001-01</t>
  </si>
  <si>
    <t>JUNIO JP/BULK</t>
  </si>
  <si>
    <t>0097-002-01</t>
  </si>
  <si>
    <t xml:space="preserve">JUNIO </t>
  </si>
  <si>
    <t>0097-003-01</t>
  </si>
  <si>
    <t>JUNIO EUR</t>
  </si>
  <si>
    <t>0097-004-01</t>
  </si>
  <si>
    <t>JUNIO UK</t>
  </si>
  <si>
    <t>0098-001-01</t>
  </si>
  <si>
    <t>AXIS 1800</t>
  </si>
  <si>
    <t>0098-001-01 HPL</t>
  </si>
  <si>
    <t>0099-002-01</t>
  </si>
  <si>
    <t>AXIS SP NAS100 WIDE</t>
  </si>
  <si>
    <t>0099-003-01</t>
  </si>
  <si>
    <t>AXIS SP NAS100 WIDE BLANK</t>
  </si>
  <si>
    <t>0099-005-01</t>
  </si>
  <si>
    <t>STORPOINT NAS 100 WIDE OEM</t>
  </si>
  <si>
    <t>0100-001-01</t>
  </si>
  <si>
    <t>CANON NB-4F</t>
  </si>
  <si>
    <t>0100-003-01</t>
  </si>
  <si>
    <t>0100-003-01-HPL</t>
  </si>
  <si>
    <t>CANON NB-4F-HPL</t>
  </si>
  <si>
    <t>0100-013-01</t>
  </si>
  <si>
    <t>0100-053-01</t>
  </si>
  <si>
    <t>NB-4F NO LOGO</t>
  </si>
  <si>
    <t>0101-001-01</t>
  </si>
  <si>
    <t>AXIS STORPOINT CD/T E100 IDE</t>
  </si>
  <si>
    <t>0101-002-01</t>
  </si>
  <si>
    <t>AXIS STORPOINT CD/T E100 IDE OEM</t>
  </si>
  <si>
    <t>0101-005-01</t>
  </si>
  <si>
    <t>AXIS STORPOINT CD/TB E100 IDE</t>
  </si>
  <si>
    <t>0102-001-01</t>
  </si>
  <si>
    <t xml:space="preserve">AXIS STORPOINT NAS 100 IDE </t>
  </si>
  <si>
    <t>0102-002-01</t>
  </si>
  <si>
    <t>STORPOINT NAS 100 IDE OEM</t>
  </si>
  <si>
    <t>0103-001-01</t>
  </si>
  <si>
    <t>AXIS 2401 PAL</t>
  </si>
  <si>
    <t>0103-001-02</t>
  </si>
  <si>
    <t>0103-002-01</t>
  </si>
  <si>
    <t>AXIS 2401 PAL EUR</t>
  </si>
  <si>
    <t>0103-002-02</t>
  </si>
  <si>
    <t>0103-003-01</t>
  </si>
  <si>
    <t>AXIS 2401 PAL UK</t>
  </si>
  <si>
    <t>0103-003-02</t>
  </si>
  <si>
    <t>0103-004-01</t>
  </si>
  <si>
    <t>AXIS 2401 PAL US</t>
  </si>
  <si>
    <t>0103-004-02</t>
  </si>
  <si>
    <t>0103-006-01</t>
  </si>
  <si>
    <t>AXIS 2401 PAL AUS</t>
  </si>
  <si>
    <t>0103-006-02</t>
  </si>
  <si>
    <t>0103-007-02</t>
  </si>
  <si>
    <t>AXIS 2401 BB/10 PAL</t>
  </si>
  <si>
    <t>0103-011-01</t>
  </si>
  <si>
    <t>AXIS 2401 NTSC</t>
  </si>
  <si>
    <t>0103-011-02</t>
  </si>
  <si>
    <t>0103-012-01</t>
  </si>
  <si>
    <t>AXIS 2401 NTSC EUR</t>
  </si>
  <si>
    <t>0103-012-02</t>
  </si>
  <si>
    <t>0103-014-01</t>
  </si>
  <si>
    <t>AXIS 2401 NTSC US</t>
  </si>
  <si>
    <t>0103-014-02</t>
  </si>
  <si>
    <t>0103-015-01</t>
  </si>
  <si>
    <t>AXIS 2401 NTSC JP</t>
  </si>
  <si>
    <t>0103-015-02</t>
  </si>
  <si>
    <t>0103-016-01</t>
  </si>
  <si>
    <t>AXIS 2401 NTSC AUS</t>
  </si>
  <si>
    <t>0103-016-02</t>
  </si>
  <si>
    <t>0103-022-01</t>
  </si>
  <si>
    <t>AXIS PAN/TILT/ZOOM CAMERA KIT EUR</t>
  </si>
  <si>
    <t>0103-023-01</t>
  </si>
  <si>
    <t>AXIS PAN/TILT/ZOOM CAMERA KIT UK</t>
  </si>
  <si>
    <t>0103-024-01</t>
  </si>
  <si>
    <t>AXIS PAN/TILT/ZOOM CAMERA KIT US</t>
  </si>
  <si>
    <t>0103-044-02</t>
  </si>
  <si>
    <t>AXIS 2401 NTSC/BULK 10PCS US</t>
  </si>
  <si>
    <t>0104-001-01</t>
  </si>
  <si>
    <t>AXIS 1620</t>
  </si>
  <si>
    <t>0104-002-01</t>
  </si>
  <si>
    <t>AXIS 1620 EUR</t>
  </si>
  <si>
    <t>0104-003-01</t>
  </si>
  <si>
    <t>AXIS 1620 UK</t>
  </si>
  <si>
    <t>0104-004-01</t>
  </si>
  <si>
    <t>AXIS 1620 USA</t>
  </si>
  <si>
    <t>0104-005-01</t>
  </si>
  <si>
    <t>AXIS 1620 JP</t>
  </si>
  <si>
    <t>0104-006-01</t>
  </si>
  <si>
    <t>AXIS 1620 AUS</t>
  </si>
  <si>
    <t>0106-001-01</t>
  </si>
  <si>
    <t xml:space="preserve">AXIS 2100 </t>
  </si>
  <si>
    <t>0106-002-01</t>
  </si>
  <si>
    <t>AXIS 2100 EUR</t>
  </si>
  <si>
    <t>0106-003-01</t>
  </si>
  <si>
    <t>AXIS 2100 UK</t>
  </si>
  <si>
    <t>0106-004-01</t>
  </si>
  <si>
    <t>AXIS 2100 US</t>
  </si>
  <si>
    <t>0106-005-01</t>
  </si>
  <si>
    <t>AXIS 2100 JP</t>
  </si>
  <si>
    <t>0106-006-01</t>
  </si>
  <si>
    <t>AXIS 2100 AUS</t>
  </si>
  <si>
    <t>0106-015-01</t>
  </si>
  <si>
    <t>AXIS 2100/JP/BULK</t>
  </si>
  <si>
    <t>0106-022-01</t>
  </si>
  <si>
    <t>AXIS CAMERA STARTER KIT EUR</t>
  </si>
  <si>
    <t>0106-023-01</t>
  </si>
  <si>
    <t>AXIS CAMERA STARTER KIT UK</t>
  </si>
  <si>
    <t>0106-024-01</t>
  </si>
  <si>
    <t>AXIS CAMERA STARTER KIT US</t>
  </si>
  <si>
    <t>0106-025-01</t>
  </si>
  <si>
    <t>AXIS CAMERA STARTER KIT JP</t>
  </si>
  <si>
    <t>0106-026-01</t>
  </si>
  <si>
    <t>AXIS CAMERA STARTER KIT AUS</t>
  </si>
  <si>
    <t>0106-052-01</t>
  </si>
  <si>
    <t>AXIS 2100 10-PACK EUR</t>
  </si>
  <si>
    <t>0106-053-01</t>
  </si>
  <si>
    <t>AXIS 2100 10-PACK UK</t>
  </si>
  <si>
    <t>0106-063-01</t>
  </si>
  <si>
    <t>ACROVIEW NV 2100</t>
  </si>
  <si>
    <t>0106-074-01</t>
  </si>
  <si>
    <t>AXIS 2100 SURVEILLANCE KIT EN US</t>
  </si>
  <si>
    <t>0106-122-01</t>
  </si>
  <si>
    <t>AXIS 2100 3-PACK EUR</t>
  </si>
  <si>
    <t>0107-001-01</t>
  </si>
  <si>
    <t>AXIS OFFICEBASIC PRINT SERVER</t>
  </si>
  <si>
    <t>0107-002-01</t>
  </si>
  <si>
    <t>AXIS OFFICEBASIC PRINT SERVER EUR</t>
  </si>
  <si>
    <t>0107-003-01</t>
  </si>
  <si>
    <t>AXIS OFFICEBASICPRINT SERVER UK</t>
  </si>
  <si>
    <t>0107-004-01</t>
  </si>
  <si>
    <t>AXIS OFFICE BASIC PRINT SERVER US</t>
  </si>
  <si>
    <t>0108-001-01</t>
  </si>
  <si>
    <t>AXIS 2490 SERIAL SERVER</t>
  </si>
  <si>
    <t>0108-001-02</t>
  </si>
  <si>
    <t>0108-002-01</t>
  </si>
  <si>
    <t>AXIS 2490 SERIAL SERVER EUR</t>
  </si>
  <si>
    <t>0108-002-02</t>
  </si>
  <si>
    <t>0108-003-01</t>
  </si>
  <si>
    <t>AXIS 2490 SERIAL SERVER UK</t>
  </si>
  <si>
    <t>0108-003-02</t>
  </si>
  <si>
    <t>0108-004-01</t>
  </si>
  <si>
    <t>AXIS 2490 SERIAL SERVER US</t>
  </si>
  <si>
    <t>0108-004-02</t>
  </si>
  <si>
    <t>0108-005-01</t>
  </si>
  <si>
    <t>AXIS 2490 SERIAL SERVER JP</t>
  </si>
  <si>
    <t>0108-005-02</t>
  </si>
  <si>
    <t>0108-006-01</t>
  </si>
  <si>
    <t>AXIS 2490 SERIAL SERVER AUS</t>
  </si>
  <si>
    <t>0108-006-02</t>
  </si>
  <si>
    <t>0109-001-01</t>
  </si>
  <si>
    <t xml:space="preserve">AXIS DEVELOPER BOARD </t>
  </si>
  <si>
    <t>0109-001-02</t>
  </si>
  <si>
    <t>AXIS DEVELOPER BOARD</t>
  </si>
  <si>
    <t>0109-001-03</t>
  </si>
  <si>
    <t>0109-001-04</t>
  </si>
  <si>
    <t>0109-002-01</t>
  </si>
  <si>
    <t>AXIS DEVELOPER BOARD EUR</t>
  </si>
  <si>
    <t>0109-002-02</t>
  </si>
  <si>
    <t>0109-002-03</t>
  </si>
  <si>
    <t>0109-002-04</t>
  </si>
  <si>
    <t>0109-003-01</t>
  </si>
  <si>
    <t>AXIS DEVELOPER BOARD UK</t>
  </si>
  <si>
    <t>0109-003-02</t>
  </si>
  <si>
    <t>0109-003-03</t>
  </si>
  <si>
    <t>0109-003-04</t>
  </si>
  <si>
    <t>0109-004-01</t>
  </si>
  <si>
    <t>AXIS DEVELOPER BOARD US</t>
  </si>
  <si>
    <t>0109-004-02</t>
  </si>
  <si>
    <t>0109-004-03</t>
  </si>
  <si>
    <t>0109-004-04</t>
  </si>
  <si>
    <t>0109-005-01</t>
  </si>
  <si>
    <t>AXIS DEVELOPER BOARD JP</t>
  </si>
  <si>
    <t>0109-005-02</t>
  </si>
  <si>
    <t>0109-005-03</t>
  </si>
  <si>
    <t>0109-005-04</t>
  </si>
  <si>
    <t>0109-006-01</t>
  </si>
  <si>
    <t>AXIS DEVELOPER BOARD AUS</t>
  </si>
  <si>
    <t>0109-006-02</t>
  </si>
  <si>
    <t>0109-006-03</t>
  </si>
  <si>
    <t>0109-006-04</t>
  </si>
  <si>
    <t>0109-011-01</t>
  </si>
  <si>
    <t>AXIS DEVELOPER BOARD W SUPPORT</t>
  </si>
  <si>
    <t>0109-011-02</t>
  </si>
  <si>
    <t>0109-011-03</t>
  </si>
  <si>
    <t>0109-011-04</t>
  </si>
  <si>
    <t>0109-012-01</t>
  </si>
  <si>
    <t>AXIS DEVELOPER BOARD W SUPPORT EUR</t>
  </si>
  <si>
    <t>0109-012-02</t>
  </si>
  <si>
    <t>0109-012-03</t>
  </si>
  <si>
    <t>0109-012-04</t>
  </si>
  <si>
    <t>0109-013-01</t>
  </si>
  <si>
    <t>AXIS DEVELOPER BOARD W SUPPORT UK</t>
  </si>
  <si>
    <t>0109-013-02</t>
  </si>
  <si>
    <t>0109-013-03</t>
  </si>
  <si>
    <t>0109-013-04</t>
  </si>
  <si>
    <t>0109-014-01</t>
  </si>
  <si>
    <t>AXIS DEVELOPER BOARD W SUPPORT US</t>
  </si>
  <si>
    <t>0109-014-02</t>
  </si>
  <si>
    <t>0109-014-03</t>
  </si>
  <si>
    <t>0109-014-04</t>
  </si>
  <si>
    <t>0109-015-01</t>
  </si>
  <si>
    <t>AXIS DEVELOPER BOARD W SUPPORT JP</t>
  </si>
  <si>
    <t>0109-015-02</t>
  </si>
  <si>
    <t>0109-015-03</t>
  </si>
  <si>
    <t>0109-015-04</t>
  </si>
  <si>
    <t>0109-016-01</t>
  </si>
  <si>
    <t>AXIS DEVELOPER BOARD W SUPPORT AUS</t>
  </si>
  <si>
    <t>0109-016-02</t>
  </si>
  <si>
    <t>0109-016-03</t>
  </si>
  <si>
    <t>0109-016-04</t>
  </si>
  <si>
    <t>AXIS P5534-E 50HZ &lt; CN &gt;</t>
  </si>
  <si>
    <t>0316-002</t>
  </si>
  <si>
    <t>AXIS P5534-E 60HZ &lt; EUR/UK &gt;</t>
  </si>
  <si>
    <t>0316-004</t>
  </si>
  <si>
    <t>AXIS P5534-E 60HZ &lt; US &gt;</t>
  </si>
  <si>
    <t>0316-005</t>
  </si>
  <si>
    <t>AXIS P5534-E 60HZ &lt; JP &gt;</t>
  </si>
  <si>
    <t>0316-007</t>
  </si>
  <si>
    <t>AXIS P5534-E 60HZ &lt; KOR &gt;</t>
  </si>
  <si>
    <t>0316-012</t>
  </si>
  <si>
    <t>AXIS P5534-E 60HZ &lt; BR &gt;</t>
  </si>
  <si>
    <t>AXIS Q6032-E 50HZ &lt; EUR/UK &gt;</t>
  </si>
  <si>
    <t>0317-006</t>
  </si>
  <si>
    <t>AXIS Q6032-E 50HZ &lt; AUS &gt;</t>
  </si>
  <si>
    <t>0317-008</t>
  </si>
  <si>
    <t>AXIS Q6032-E 50HZ &lt; AR &gt;</t>
  </si>
  <si>
    <t>0317-009</t>
  </si>
  <si>
    <t>AXIS Q6032-E 50HZ &lt; CN &gt;</t>
  </si>
  <si>
    <t>0318-004</t>
  </si>
  <si>
    <t>AXIS Q6032-E 60HZ &lt; US &gt;</t>
  </si>
  <si>
    <t>0318-005</t>
  </si>
  <si>
    <t>AXIS Q6032-E 60HZ &lt; JP &gt;</t>
  </si>
  <si>
    <t>0318-007</t>
  </si>
  <si>
    <t>AXIS Q6032-E 60HZ &lt; KOR &gt;</t>
  </si>
  <si>
    <t>0318-012</t>
  </si>
  <si>
    <t>AXIS Q6032-E 60HZ &lt; BR &gt;</t>
  </si>
  <si>
    <t>0318-014</t>
  </si>
  <si>
    <t>AXIS Q6032-E 60HZ WALL &lt; US &gt;</t>
  </si>
  <si>
    <t>AXIS P7701 VIDEO DECODER &lt; EUR/UK &gt;</t>
  </si>
  <si>
    <t>0319-004</t>
  </si>
  <si>
    <t>AXIS P7701 VIDEO DECODER &lt; US &gt;</t>
  </si>
  <si>
    <t>0319-005</t>
  </si>
  <si>
    <t>AXIS P7701 VIDEO DECODER &lt; JP &gt;</t>
  </si>
  <si>
    <t>0319-006</t>
  </si>
  <si>
    <t>AXIS P7701 VIDEO DECODER &lt; AUS &gt;</t>
  </si>
  <si>
    <t>0319-007</t>
  </si>
  <si>
    <t>AXIS P7701 VIDEO DECODER &lt; KOR &gt;</t>
  </si>
  <si>
    <t>0319-008</t>
  </si>
  <si>
    <t>AXIS P7701 VIDEO DECODER &lt; AR &gt;</t>
  </si>
  <si>
    <t>0319-009</t>
  </si>
  <si>
    <t>AXIS P7701 VIDEO DECODER &lt; CN &gt;</t>
  </si>
  <si>
    <t>0319-021</t>
  </si>
  <si>
    <t>AXIS P7701 VIDEO DECODER BULK 10PCS</t>
  </si>
  <si>
    <t>0320-005</t>
  </si>
  <si>
    <t>AXIS P1343 &lt; JP &gt;</t>
  </si>
  <si>
    <t>AXIS P1343 BULK 10PCS</t>
  </si>
  <si>
    <t>AXIS P1343 BAREB BULK 10PCS</t>
  </si>
  <si>
    <t>AXIS P8221 &lt; EUR/UK &gt;</t>
  </si>
  <si>
    <t>0321-004</t>
  </si>
  <si>
    <t>AXIS P8221 &lt; US &gt;</t>
  </si>
  <si>
    <t>0321-005</t>
  </si>
  <si>
    <t>AXIS P8221 &lt; JP &gt;</t>
  </si>
  <si>
    <t>0321-006</t>
  </si>
  <si>
    <t>AXIS P8221 &lt; AUS &gt;</t>
  </si>
  <si>
    <t>0321-007</t>
  </si>
  <si>
    <t>AXIS P8221 &lt; KOR &gt;</t>
  </si>
  <si>
    <t>0321-008</t>
  </si>
  <si>
    <t>AXIS P8221 &lt; AR &gt;</t>
  </si>
  <si>
    <t>0321-009</t>
  </si>
  <si>
    <t>AXIS P8221 &lt; CN &gt;</t>
  </si>
  <si>
    <t>AXIS 18 CHANNELS VIDEO ENC &lt; EUR &gt;</t>
  </si>
  <si>
    <t>0322-003</t>
  </si>
  <si>
    <t>AXIS 18 CHANNELS VIDEO ENC &lt; UK &gt;</t>
  </si>
  <si>
    <t>0322-004</t>
  </si>
  <si>
    <t>AXIS 18 CHANNELS VIDEO ENC &lt;US&gt;</t>
  </si>
  <si>
    <t>0322-005</t>
  </si>
  <si>
    <t>AXIS 18 CHANNELS VIDEO ENC &lt; JP &gt;</t>
  </si>
  <si>
    <t>0322-006</t>
  </si>
  <si>
    <t>AXIS 18 CHANNELS VIDEO ENC &lt; AUS &gt;</t>
  </si>
  <si>
    <t>0322-007</t>
  </si>
  <si>
    <t>AXIS 18 CHANNELS VIDEO ENC &lt; KOR &gt;</t>
  </si>
  <si>
    <t>0322-009</t>
  </si>
  <si>
    <t>AXIS 18 CHANNELS VIDEO ENC &lt; CN &gt;</t>
  </si>
  <si>
    <t>AXIS 18 CHANNELS VIDEO ENC &lt; CH &gt;</t>
  </si>
  <si>
    <t>AXIS 18 CHANNELS VIDEO ENC &lt; DK &gt;</t>
  </si>
  <si>
    <t>AXIS 84 CHANNELS VIDEO ENC &lt; EUR &gt;</t>
  </si>
  <si>
    <t>0323-003</t>
  </si>
  <si>
    <t>AXIS 84 CHANNELS VIDEO ENC &lt; UK &gt;</t>
  </si>
  <si>
    <t>0323-004</t>
  </si>
  <si>
    <t>AXIS 84 CHANNELS VIDEO ENC &lt;US&gt;</t>
  </si>
  <si>
    <t>0324-005</t>
  </si>
  <si>
    <t>AXIS P1344 &lt; JP &gt;</t>
  </si>
  <si>
    <t>AXIS P1344 BAREB BULK 10PCS</t>
  </si>
  <si>
    <t>0325-005</t>
  </si>
  <si>
    <t>AXIS P3344-VE 6MM &lt; JP &gt;</t>
  </si>
  <si>
    <t>0325-045</t>
  </si>
  <si>
    <t>AXIS P3344-VE 12MM &lt; JP &gt;</t>
  </si>
  <si>
    <t>0326-005</t>
  </si>
  <si>
    <t>AXIS P3344 6MM &lt; JP &gt;</t>
  </si>
  <si>
    <t>0326-045</t>
  </si>
  <si>
    <t>AXIS P3344 12MM &lt; JP &gt;</t>
  </si>
  <si>
    <t>0327-005</t>
  </si>
  <si>
    <t>AXIS P3344-V 6MM &lt; JP &gt;</t>
  </si>
  <si>
    <t>0327-045</t>
  </si>
  <si>
    <t>AXIS P3344-V 12MM &lt; JP &gt;</t>
  </si>
  <si>
    <t>0328-005</t>
  </si>
  <si>
    <t>AXIS P1346 &lt; JP &gt;</t>
  </si>
  <si>
    <t>AXIS P1346 BAREB BULK 10PCS</t>
  </si>
  <si>
    <t xml:space="preserve">AXIS M1103 2.8MM  </t>
  </si>
  <si>
    <t>AXIS M1103 2.8MM KIT</t>
  </si>
  <si>
    <t>0329-045</t>
  </si>
  <si>
    <t>AXIS M1103 2.8MM  KIT &lt; JP &gt;</t>
  </si>
  <si>
    <t>AXIS Q6034 50HZ &lt; EUR/UK &gt;</t>
  </si>
  <si>
    <t>0331-006</t>
  </si>
  <si>
    <t>AXIS Q6034 50HZ &lt; AUS &gt;</t>
  </si>
  <si>
    <t>0331-008</t>
  </si>
  <si>
    <t>AXIS Q6034 50HZ &lt; AR &gt;</t>
  </si>
  <si>
    <t>0332-041</t>
  </si>
  <si>
    <t>AXIS Q8108-R EVALUATION</t>
  </si>
  <si>
    <t>APPL SW LICENSE CROSS LINE 1PCS</t>
  </si>
  <si>
    <t>APPL SW LICENSE CROSS LINE 10PCS</t>
  </si>
  <si>
    <t>APPL SW LICENSE CROSS LINE 50PCS</t>
  </si>
  <si>
    <t>AXIS Q1910 13MM</t>
  </si>
  <si>
    <t>AXIS Q1910-E 13MM</t>
  </si>
  <si>
    <t>0336-031</t>
  </si>
  <si>
    <t>AXIS M3203 BULK 10PCS SMOKED</t>
  </si>
  <si>
    <t>AXIS M3203 KIT</t>
  </si>
  <si>
    <t>0336-045</t>
  </si>
  <si>
    <t>AXIS M3203 KIT &lt; JP &gt;</t>
  </si>
  <si>
    <t>0336-071</t>
  </si>
  <si>
    <t>AXIS M3203 BLACK BULK 10PCS</t>
  </si>
  <si>
    <t>AXIS M3204 KIT</t>
  </si>
  <si>
    <t>0337-045</t>
  </si>
  <si>
    <t>AXIS M3204 KIT &lt; JP &gt;</t>
  </si>
  <si>
    <t>AXIS M1054 &lt; EUR &gt;</t>
  </si>
  <si>
    <t>0338-003</t>
  </si>
  <si>
    <t>AXIS M1054 &lt; UK &gt;</t>
  </si>
  <si>
    <t>0338-004</t>
  </si>
  <si>
    <t>AXIS M1054 &lt; US &gt;</t>
  </si>
  <si>
    <t>0338-005</t>
  </si>
  <si>
    <t>AXIS M1054 &lt; JP &gt;</t>
  </si>
  <si>
    <t>0338-006</t>
  </si>
  <si>
    <t>AXIS M1054 &lt; AUS &gt;</t>
  </si>
  <si>
    <t>0338-007</t>
  </si>
  <si>
    <t>AXIS M1054 &lt; KOR &gt;</t>
  </si>
  <si>
    <t>0338-008</t>
  </si>
  <si>
    <t>AXIS M1054 &lt; AR &gt;</t>
  </si>
  <si>
    <t>0338-009</t>
  </si>
  <si>
    <t>AXIS M1054 &lt; CN &gt;</t>
  </si>
  <si>
    <t>0338-029</t>
  </si>
  <si>
    <t>AXIS M1054 BULK 10PCS &lt; CN &gt;</t>
  </si>
  <si>
    <t>AXIS M1054 KIT &lt; EUR&gt;</t>
  </si>
  <si>
    <t>0338-043</t>
  </si>
  <si>
    <t>AXIS M1054 KIT &lt; UK &gt;</t>
  </si>
  <si>
    <t>0338-044</t>
  </si>
  <si>
    <t>AXIS M1054 KIT &lt; US &gt;</t>
  </si>
  <si>
    <t>0338-045</t>
  </si>
  <si>
    <t>AXIS M1054 KIT &lt; JP &gt;</t>
  </si>
  <si>
    <t>0338-046</t>
  </si>
  <si>
    <t>AXIS M1054 KIT &lt; AUS &gt;</t>
  </si>
  <si>
    <t>0338-047</t>
  </si>
  <si>
    <t>AXIS M1054 KIT &lt; KOR &gt;</t>
  </si>
  <si>
    <t>0338-048</t>
  </si>
  <si>
    <t>AXIS M1054 KIT &lt; AR &gt;</t>
  </si>
  <si>
    <t>0338-049</t>
  </si>
  <si>
    <t>AXIS M1054 KIT &lt; CN &gt;</t>
  </si>
  <si>
    <t>AXIS M1104 2.8MM KIT</t>
  </si>
  <si>
    <t>0339-045</t>
  </si>
  <si>
    <t>AXIS M1104 2.8MM  KIT &lt; JP &gt;</t>
  </si>
  <si>
    <t>0340-009</t>
  </si>
  <si>
    <t>AXIS M1113 &lt; CN &gt;</t>
  </si>
  <si>
    <t>0341-009</t>
  </si>
  <si>
    <t>AXIS M114 &lt; CN &gt;</t>
  </si>
  <si>
    <t>0343-005</t>
  </si>
  <si>
    <t>AXIS P1347 &lt; JP &gt;</t>
  </si>
  <si>
    <t>AXIS P1347 BAREB BULK 10PCS</t>
  </si>
  <si>
    <t>AXIS T92E20 HOUSING</t>
  </si>
  <si>
    <t>0348-005</t>
  </si>
  <si>
    <t>AXIS Q1755-E 60HZ &lt; JP &gt;</t>
  </si>
  <si>
    <t>AXIS P3304 &lt; EUR/UK &gt;</t>
  </si>
  <si>
    <t>0352-004</t>
  </si>
  <si>
    <t>AXIS P3304 &lt; US &gt;</t>
  </si>
  <si>
    <t>0352-005</t>
  </si>
  <si>
    <t xml:space="preserve">AXIS P3304 &lt; JP &gt;  </t>
  </si>
  <si>
    <t>0352-006</t>
  </si>
  <si>
    <t>AXIS P3304 &lt; AUS &gt;</t>
  </si>
  <si>
    <t>0352-007</t>
  </si>
  <si>
    <t xml:space="preserve">AXIS P3304 &lt; KOR &gt;  </t>
  </si>
  <si>
    <t>0352-008</t>
  </si>
  <si>
    <t xml:space="preserve">AXIS P3304 &lt; AR &gt;  </t>
  </si>
  <si>
    <t>0352-009</t>
  </si>
  <si>
    <t xml:space="preserve">AXIS P3304 &lt; CN &gt;  </t>
  </si>
  <si>
    <t xml:space="preserve"> AXIS P3304-V</t>
  </si>
  <si>
    <t>AXIS P3304-V &lt; EUR/UK &gt;</t>
  </si>
  <si>
    <t>0353-004</t>
  </si>
  <si>
    <t>AXIS P3304-V &lt; US &gt;</t>
  </si>
  <si>
    <t>0353-005</t>
  </si>
  <si>
    <t xml:space="preserve">AXIS P3304-V &lt; JP &gt;  </t>
  </si>
  <si>
    <t>0353-006</t>
  </si>
  <si>
    <t>AXIS P3304-V &lt; AUS &gt;</t>
  </si>
  <si>
    <t>0353-007</t>
  </si>
  <si>
    <t xml:space="preserve">AXIS P3304-V &lt; KOR &gt;  </t>
  </si>
  <si>
    <t>0353-008</t>
  </si>
  <si>
    <t xml:space="preserve">AXIS P3304-V &lt; AR &gt;  </t>
  </si>
  <si>
    <t>0353-009</t>
  </si>
  <si>
    <t xml:space="preserve">AXIS P3304-V &lt; CN &gt;  </t>
  </si>
  <si>
    <t>AXIS Q7414 VIDEO ENCODER</t>
  </si>
  <si>
    <t>0354-009</t>
  </si>
  <si>
    <t>AXIS Q7414 VIDEO ENC BLADE &lt; CN &gt;</t>
  </si>
  <si>
    <t>AXIS Q7414 VIDEO ENC BLADE BULK 10P</t>
  </si>
  <si>
    <t>AXIS Q6034-E 50HZ &lt; EUR &gt;</t>
  </si>
  <si>
    <t>0355-006</t>
  </si>
  <si>
    <t>AXIS Q6034-E 50HZ &lt; AUS &gt;</t>
  </si>
  <si>
    <t>0355-008</t>
  </si>
  <si>
    <t>AXIS Q6034-E 50HZ &lt; AR &gt;</t>
  </si>
  <si>
    <t>0355-009</t>
  </si>
  <si>
    <t>AXIS Q6034-E 50HZ &lt; CN &gt;</t>
  </si>
  <si>
    <t>AXIS Q6032 50HZ &lt; EUR/UK &gt;</t>
  </si>
  <si>
    <t>0356-006</t>
  </si>
  <si>
    <t>AXIS Q6032 50HZ &lt; AUS &gt;</t>
  </si>
  <si>
    <t>0357-004</t>
  </si>
  <si>
    <t>AXIS Q6032 60HZ &lt; US &gt;</t>
  </si>
  <si>
    <t>0357-005</t>
  </si>
  <si>
    <t>AXIS Q6032 60HZ &lt; JP &gt;</t>
  </si>
  <si>
    <t>036-10</t>
  </si>
  <si>
    <t>AX-7 COBRA + UK</t>
  </si>
  <si>
    <t>0361-021</t>
  </si>
  <si>
    <t>AXIS M3114-R M12/SPLIT BULK 10PCS</t>
  </si>
  <si>
    <t>0361-031</t>
  </si>
  <si>
    <t>AXIS M3114-R M12/SPLIT BULK 50PCS</t>
  </si>
  <si>
    <t>036-11</t>
  </si>
  <si>
    <t>AX-7 COBRA + US</t>
  </si>
  <si>
    <t>036-12</t>
  </si>
  <si>
    <t>AX-7 COBRA + JP</t>
  </si>
  <si>
    <t>036-13</t>
  </si>
  <si>
    <t>AX-3 COBRA + EUR</t>
  </si>
  <si>
    <t>036-14</t>
  </si>
  <si>
    <t>AX-3 COBRA + UK</t>
  </si>
  <si>
    <t>036-15</t>
  </si>
  <si>
    <t>AX-3 COBRA + US</t>
  </si>
  <si>
    <t>036-16</t>
  </si>
  <si>
    <t>AX-3 COBRA + JP</t>
  </si>
  <si>
    <t>0362-001</t>
  </si>
  <si>
    <t>AXIS Q6034-E 60HZ</t>
  </si>
  <si>
    <t>0362-004</t>
  </si>
  <si>
    <t>AXIS Q6034-E 60HZ &lt; US &gt;</t>
  </si>
  <si>
    <t>0362-005</t>
  </si>
  <si>
    <t>AXIS Q6034-E 60HZ &lt; JP &gt;</t>
  </si>
  <si>
    <t>0362-007</t>
  </si>
  <si>
    <t>AXIS Q6034-E 60HZ &lt; KOR &gt;</t>
  </si>
  <si>
    <t>0363-004</t>
  </si>
  <si>
    <t>AXIS Q6034 60HZ &lt; US &gt;</t>
  </si>
  <si>
    <t>0363-005</t>
  </si>
  <si>
    <t>AXIS Q6034 60HZ &lt; JP &gt;</t>
  </si>
  <si>
    <t>0363-007</t>
  </si>
  <si>
    <t>AXIS Q6034 60HZ &lt; KOR &gt;</t>
  </si>
  <si>
    <t>0364-001</t>
  </si>
  <si>
    <t>AXIS T92E21 HOUSING</t>
  </si>
  <si>
    <t>0365-001</t>
  </si>
  <si>
    <t>AXIS T92E22 HOUSING</t>
  </si>
  <si>
    <t xml:space="preserve">AXIS M1103 6.0MM BULK 10PCS  </t>
  </si>
  <si>
    <t xml:space="preserve">AXIS M1104 6.0MM BULK 10PCS  </t>
  </si>
  <si>
    <t>0368-005</t>
  </si>
  <si>
    <t xml:space="preserve"> AXIS P1347-E &lt; JP &gt;</t>
  </si>
  <si>
    <t>0369-005</t>
  </si>
  <si>
    <t>AXIS P3346 &lt; JP &gt;</t>
  </si>
  <si>
    <t>0370-005</t>
  </si>
  <si>
    <t>AXIS P3346-V &lt; JP &gt;</t>
  </si>
  <si>
    <t>0371-005</t>
  </si>
  <si>
    <t>AXIS P3346-VE &lt; JP &gt;</t>
  </si>
  <si>
    <t>0372-021</t>
  </si>
  <si>
    <t>0372-031</t>
  </si>
  <si>
    <t>AXIS Q1921 19MM 30 fps</t>
  </si>
  <si>
    <t>AXIS Q1921-E 19MM 30 fps</t>
  </si>
  <si>
    <t>AXIS Q1921 10MM 30 fps</t>
  </si>
  <si>
    <t>AXIS Q1921-E 10MM 30 fps</t>
  </si>
  <si>
    <t>AXIS Q1921-E 35MM 30 fps</t>
  </si>
  <si>
    <t>AXIS Q1921-E 60MM 30 fps</t>
  </si>
  <si>
    <t>0398-005</t>
  </si>
  <si>
    <t>AXIS M5013 &lt; JP &gt;</t>
  </si>
  <si>
    <t>0398-021</t>
  </si>
  <si>
    <t>AXIS M5013 BULK 10PCS</t>
  </si>
  <si>
    <t>0399-005</t>
  </si>
  <si>
    <t>AXIS M5014 &lt; JP &gt;</t>
  </si>
  <si>
    <t>0399-021</t>
  </si>
  <si>
    <t>AXIS M5014 BULK 10PCS</t>
  </si>
  <si>
    <t>AXIS P5512 EU 60HZ</t>
  </si>
  <si>
    <t>0412-005</t>
  </si>
  <si>
    <t>AXIS M3113-VE &lt; JP &gt;</t>
  </si>
  <si>
    <t>0413-005</t>
  </si>
  <si>
    <t>AXIS M3114-VE &lt; JP &gt;</t>
  </si>
  <si>
    <t>AXIS M7010 VIDEO ENCODER &lt; EUR &gt;</t>
  </si>
  <si>
    <t>0414-003</t>
  </si>
  <si>
    <t>AXIS M7010 VIDEO ENCODER &lt; UK &gt;</t>
  </si>
  <si>
    <t>0414-004</t>
  </si>
  <si>
    <t>AXIS M7010 VIDEO ENCODER &lt; US &gt;</t>
  </si>
  <si>
    <t>0414-005</t>
  </si>
  <si>
    <t>AXIS M7010 VIDEO ENCODER &lt; JP &gt;</t>
  </si>
  <si>
    <t>0414-006</t>
  </si>
  <si>
    <t>AXIS M7010 VIDEO ENCODER &lt; AUS &gt;</t>
  </si>
  <si>
    <t>0414-008</t>
  </si>
  <si>
    <t>AXIS M7010 VIDEO ENCODER &lt; AR &gt;</t>
  </si>
  <si>
    <t>0414-009</t>
  </si>
  <si>
    <t>AXIS M7010 VIDEO ENCODER &lt; CN &gt;</t>
  </si>
  <si>
    <t>0414-043</t>
  </si>
  <si>
    <t>AXIS M7010 ACS KIT &lt; UK &gt;</t>
  </si>
  <si>
    <t>0414-044</t>
  </si>
  <si>
    <t>AXIS M7010 ACS KIT &lt; US &gt;</t>
  </si>
  <si>
    <t>0414-045</t>
  </si>
  <si>
    <t>AXIS M7010 ACS KIT &lt; JP &gt;</t>
  </si>
  <si>
    <t>0414-046</t>
  </si>
  <si>
    <t>AXIS M7010 ACS KIT &lt; AUS &gt;</t>
  </si>
  <si>
    <t>0414-048</t>
  </si>
  <si>
    <t>AXIS M7010 ACS KIT &lt; AR &gt;</t>
  </si>
  <si>
    <t>0414-049</t>
  </si>
  <si>
    <t>AXIS M7010 ACS KIT &lt; CN &gt;</t>
  </si>
  <si>
    <t>AXIS M7014 VIDEO ENCODER &lt; EUR/UK &gt;</t>
  </si>
  <si>
    <t>0415-004</t>
  </si>
  <si>
    <t>AXIS M7014 VIDEO ENCODER &lt; US &gt;</t>
  </si>
  <si>
    <t>0415-005</t>
  </si>
  <si>
    <t>AXIS M7014 VIDEO ENCODER &lt; JP &gt;</t>
  </si>
  <si>
    <t>0415-006</t>
  </si>
  <si>
    <t>AXIS M7014 VIDEO ENCODER &lt; AUS &gt;</t>
  </si>
  <si>
    <t>0415-007</t>
  </si>
  <si>
    <t>AXIS M7014 VIDEO ENCODER &lt; KOR &gt;</t>
  </si>
  <si>
    <t>0415-008</t>
  </si>
  <si>
    <t>AXIS M7014 VIDEO ENCODER &lt; AR &gt;</t>
  </si>
  <si>
    <t>0415-009</t>
  </si>
  <si>
    <t>AXIS M7014 VIDEO ENCODER &lt; CN &gt;</t>
  </si>
  <si>
    <t>0415-044</t>
  </si>
  <si>
    <t>AXIS M7014 ACS KIT &lt; US &gt;</t>
  </si>
  <si>
    <t>0415-045</t>
  </si>
  <si>
    <t>AXIS M7014 ACS KIT &lt; JP &gt;</t>
  </si>
  <si>
    <t>0415-046</t>
  </si>
  <si>
    <t>AXIS M7014 ACS KIT &lt; AUS &gt;</t>
  </si>
  <si>
    <t>0415-047</t>
  </si>
  <si>
    <t>AXIS M7014 ACS KIT &lt; KOR &gt;</t>
  </si>
  <si>
    <t>0415-048</t>
  </si>
  <si>
    <t>AXIS M7014 ACS KIT &lt; AR &gt;</t>
  </si>
  <si>
    <t>0415-049</t>
  </si>
  <si>
    <t>AXIS M7014 ACS KIT &lt; CN &gt;</t>
  </si>
  <si>
    <t>AXIS P7210 VIDEO ENCODER &lt; EUR &gt;</t>
  </si>
  <si>
    <t>0416-003</t>
  </si>
  <si>
    <t>AXIS P7210 VIDEO ENCODER &lt; UK &gt;</t>
  </si>
  <si>
    <t>0416-004</t>
  </si>
  <si>
    <t>AXIS P7210 VIDEO ENCODER &lt; US &gt;</t>
  </si>
  <si>
    <t>0416-005</t>
  </si>
  <si>
    <t>AXIS P7210 VIDEO ENCODER &lt; JP &gt;</t>
  </si>
  <si>
    <t>0416-006</t>
  </si>
  <si>
    <t>AXIS P7210 VIDEO ENCODER &lt; AUS &gt;</t>
  </si>
  <si>
    <t>0416-008</t>
  </si>
  <si>
    <t>AXIS P7210 VIDEO ENCODER &lt; AR &gt;</t>
  </si>
  <si>
    <t>0416-009</t>
  </si>
  <si>
    <t>AXIS P7210 VIDEO ENCODER &lt; CN &gt;</t>
  </si>
  <si>
    <t>0416-043</t>
  </si>
  <si>
    <t>AXIS P7210 ACS KIT &lt; UK &gt;</t>
  </si>
  <si>
    <t>0416-044</t>
  </si>
  <si>
    <t>AXIS P7210 ACS KIT &lt; US &gt;</t>
  </si>
  <si>
    <t>0416-045</t>
  </si>
  <si>
    <t>AXIS P7210 ACS KIT &lt; JP &gt;</t>
  </si>
  <si>
    <t>0416-046</t>
  </si>
  <si>
    <t>AXIS P7210 ACS KIT &lt; AUS &gt;</t>
  </si>
  <si>
    <t>0416-048</t>
  </si>
  <si>
    <t>AXIS P7210 ACS KIT &lt; AR &gt;</t>
  </si>
  <si>
    <t>0416-049</t>
  </si>
  <si>
    <t>AXIS P7210 ACS KIT &lt; CN &gt;</t>
  </si>
  <si>
    <t>AXIS P7214 VIDEO ENCODER &lt; EUR/UK &gt;</t>
  </si>
  <si>
    <t>0417-004</t>
  </si>
  <si>
    <t>AXIS P7214 VIDEO ENCODER &lt; US &gt;</t>
  </si>
  <si>
    <t>0417-005</t>
  </si>
  <si>
    <t>AXIS P7214 VIDEO ENCODER &lt; JP &gt;</t>
  </si>
  <si>
    <t>0417-006</t>
  </si>
  <si>
    <t>AXIS P7214 VIDEO ENCODER &lt; AUS &gt;</t>
  </si>
  <si>
    <t>0417-007</t>
  </si>
  <si>
    <t>AXIS P7214 VIDEO ENCODER &lt; KOR &gt;</t>
  </si>
  <si>
    <t>0417-008</t>
  </si>
  <si>
    <t>AXIS P7214 VIDEO ENCODER &lt; AR &gt;</t>
  </si>
  <si>
    <t>0417-009</t>
  </si>
  <si>
    <t>AXIS P7214 VIDEO ENCODER &lt; CN &gt;</t>
  </si>
  <si>
    <t>0417-044</t>
  </si>
  <si>
    <t>AXIS P7214 ACS KIT &lt; US &gt;</t>
  </si>
  <si>
    <t>0417-045</t>
  </si>
  <si>
    <t xml:space="preserve">AXIS P7214 ACS KIT &lt; JP &gt; </t>
  </si>
  <si>
    <t>0417-046</t>
  </si>
  <si>
    <t>AXIS P7214 ACS KIT &lt; AUS &gt;</t>
  </si>
  <si>
    <t>0417-047</t>
  </si>
  <si>
    <t>AXIS P7214 ACS KIT &lt; KOR &gt;</t>
  </si>
  <si>
    <t>0417-048</t>
  </si>
  <si>
    <t>AXIS P7214 ACS KIT &lt; AR &gt;</t>
  </si>
  <si>
    <t>0417-049</t>
  </si>
  <si>
    <t>AXIS P7214 ACS KIT &lt; CN &gt;</t>
  </si>
  <si>
    <t>AXIS P7224 VIDEO ENC BLADE</t>
  </si>
  <si>
    <t>0418-005</t>
  </si>
  <si>
    <t>AXIS P7224 VIDEO ENC BLADE &lt; JP &gt;</t>
  </si>
  <si>
    <t>0418-009</t>
  </si>
  <si>
    <t>AXIS P7224 VIDEO ENC BLADE &lt; CN &gt;</t>
  </si>
  <si>
    <t>AXIS P5522 50 Hz &lt; EUR/UK &gt;</t>
  </si>
  <si>
    <t>0419-006</t>
  </si>
  <si>
    <t>AXIS P5522 50 HZ &lt; AUS &gt;</t>
  </si>
  <si>
    <t>0419-008</t>
  </si>
  <si>
    <t>AXIS P5522 50 HZ &lt; AR &gt;</t>
  </si>
  <si>
    <t>0419-009</t>
  </si>
  <si>
    <t>AXIS P5522 50 HZ &lt; CN &gt;</t>
  </si>
  <si>
    <t>0420-002</t>
  </si>
  <si>
    <t>AXIS P5522 60 Hz &lt; EUR/UK &gt;</t>
  </si>
  <si>
    <t>0420-004</t>
  </si>
  <si>
    <t>AXIS P5522 60 Hz &lt; US &gt;</t>
  </si>
  <si>
    <t>0420-005</t>
  </si>
  <si>
    <t>AXIS P5522 60 HZ &lt; JP &gt;</t>
  </si>
  <si>
    <t>0420-007</t>
  </si>
  <si>
    <t>AXIS P5522 60 HZ &lt; KOR &gt;</t>
  </si>
  <si>
    <t>0420-012</t>
  </si>
  <si>
    <t>AXIS P5522 60 HZ &lt; BR &gt;</t>
  </si>
  <si>
    <t>AXIS P5522-E 50 Hz &lt; EUR/UK &gt;</t>
  </si>
  <si>
    <t>0421-006</t>
  </si>
  <si>
    <t>AXIS P5522-E 50 HZ &lt; AUS &gt;</t>
  </si>
  <si>
    <t>0421-008</t>
  </si>
  <si>
    <t>AXIS P5522-E 50 HZ &lt; AR &gt;</t>
  </si>
  <si>
    <t>0421-009</t>
  </si>
  <si>
    <t>AXIS P5522-E 50 HZ &lt; CN &gt;</t>
  </si>
  <si>
    <t>0422-002</t>
  </si>
  <si>
    <t>AXIS P5522-E 60 Hz &lt; EUR/UK &gt;</t>
  </si>
  <si>
    <t>0422-004</t>
  </si>
  <si>
    <t>AXIS P5522-E 60 Hz &lt; US &gt;</t>
  </si>
  <si>
    <t>0422-005</t>
  </si>
  <si>
    <t>AXIS P5522-E 60 HZ &lt; JP &gt;</t>
  </si>
  <si>
    <t>0422-007</t>
  </si>
  <si>
    <t>AXIS P5522-E 60 HZ &lt; KOR &gt;</t>
  </si>
  <si>
    <t>0422-012</t>
  </si>
  <si>
    <t>AXIS P5522-E 60 HZ &lt; BR &gt;</t>
  </si>
  <si>
    <t>0428-001</t>
  </si>
  <si>
    <t>AXIS P-LINE NETWORK CAMERA DEMOKIT</t>
  </si>
  <si>
    <t>AXIS Q6035 50HZ &lt; EUR/UK &gt;</t>
  </si>
  <si>
    <t>0429-006</t>
  </si>
  <si>
    <t>AXIS Q6035 50HZ &lt; AUS &gt;</t>
  </si>
  <si>
    <t>0429-009</t>
  </si>
  <si>
    <t>AXIS Q6035 50HZ &lt; CN &gt;</t>
  </si>
  <si>
    <t>AXIS Q6035-E 50HZ &lt; EUR/UK &gt;</t>
  </si>
  <si>
    <t>0430-006</t>
  </si>
  <si>
    <t>AXIS Q6035-E 50HZ &lt; AUS &gt;</t>
  </si>
  <si>
    <t>0430-009</t>
  </si>
  <si>
    <t>AXIS Q6035-E 50HZ &lt; CN &gt;</t>
  </si>
  <si>
    <t>0431-009</t>
  </si>
  <si>
    <t>AXIS M1113-E &lt; CN &gt;</t>
  </si>
  <si>
    <t>0432-009</t>
  </si>
  <si>
    <t>AXIS M1114-E &lt; CN &gt;</t>
  </si>
  <si>
    <t>AXIS P5544 50HZ &lt; EUR/UK &gt;</t>
  </si>
  <si>
    <t>0434-006</t>
  </si>
  <si>
    <t>AXIS P5544 50HZ &lt; AUS &gt;</t>
  </si>
  <si>
    <t>0434-008</t>
  </si>
  <si>
    <t>AXIS P5544 50HZ &lt; AR &gt;</t>
  </si>
  <si>
    <t>0434-009</t>
  </si>
  <si>
    <t>AXIS P5544 50HZ &lt; CN &gt;</t>
  </si>
  <si>
    <t xml:space="preserve">AXIS M1143-L </t>
  </si>
  <si>
    <t>0437-005</t>
  </si>
  <si>
    <t>AXIS Q1602 &lt; JP &gt;</t>
  </si>
  <si>
    <t>0437-009</t>
  </si>
  <si>
    <t>AXIS Q1602 &lt; CN &gt;</t>
  </si>
  <si>
    <t>0437-031</t>
  </si>
  <si>
    <t>AXIS Q1602 BAREB BULK 10PCS</t>
  </si>
  <si>
    <t>0438-009</t>
  </si>
  <si>
    <t>AXIS Q1602-E &lt; CN &gt;</t>
  </si>
  <si>
    <t>0441-005</t>
  </si>
  <si>
    <t>AXIS M3113-VE NOCAP &lt; JP &gt;</t>
  </si>
  <si>
    <t>0442-005</t>
  </si>
  <si>
    <t>AXIS M3114-VE NOCAP &lt; JP &gt;</t>
  </si>
  <si>
    <t>0443-002</t>
  </si>
  <si>
    <t>AXIS P5544 60HZ &lt; EUR/UK &gt;</t>
  </si>
  <si>
    <t>0443-004</t>
  </si>
  <si>
    <t>AXIS P5544 60HZ &lt; US &gt;</t>
  </si>
  <si>
    <t>0443-005</t>
  </si>
  <si>
    <t>AXIS P5544 60HZ &lt; JP &gt;</t>
  </si>
  <si>
    <t>0443-007</t>
  </si>
  <si>
    <t>AXIS P5544 60HZ &lt; KOR &gt;</t>
  </si>
  <si>
    <t>0443-112</t>
  </si>
  <si>
    <t>AXIS P5544 60HZ &lt; BR &gt;</t>
  </si>
  <si>
    <t>0444-004</t>
  </si>
  <si>
    <t>AXIS Q6035 60HZ &lt; US &gt;</t>
  </si>
  <si>
    <t>0444-005</t>
  </si>
  <si>
    <t>AXIS Q6035 60HZ &lt; JP &gt;</t>
  </si>
  <si>
    <t>0444-012</t>
  </si>
  <si>
    <t>AXIS Q6035 60HZ &lt; BR &gt;</t>
  </si>
  <si>
    <t>0445-004</t>
  </si>
  <si>
    <t>AXIS Q6035-E 60 HZ &lt; US &gt;</t>
  </si>
  <si>
    <t>0445-005</t>
  </si>
  <si>
    <t>AXIS Q6035-E 60 HZ &lt; JP &gt;</t>
  </si>
  <si>
    <t>0445-007</t>
  </si>
  <si>
    <t>AXIS Q6035-E 60 HZ &lt; KOR &gt;</t>
  </si>
  <si>
    <t>0449-001</t>
  </si>
  <si>
    <t>AXIS M3114-R M12/SPLIT 2MM</t>
  </si>
  <si>
    <t>0449-021</t>
  </si>
  <si>
    <t>AXIS M3114-R M12/SPLIT 2MM BULK 10P</t>
  </si>
  <si>
    <t>0449-031</t>
  </si>
  <si>
    <t>AXIS M3114-R M12/SPLIT 2MM BULK 50P</t>
  </si>
  <si>
    <t>0450-005</t>
  </si>
  <si>
    <t>AXIS M3114-VE NOCAP 2MM &lt; JP &gt;</t>
  </si>
  <si>
    <t>0451-001</t>
  </si>
  <si>
    <t>AXIS P8513 WHITE</t>
  </si>
  <si>
    <t>0451-004</t>
  </si>
  <si>
    <t>AXIS P8513 WHITE &lt; US &gt;</t>
  </si>
  <si>
    <t>0451-005</t>
  </si>
  <si>
    <t>AXIS P8513 WHITE &lt; JP &gt;</t>
  </si>
  <si>
    <t>0452-001</t>
  </si>
  <si>
    <t>AXIS P8513 BLACK</t>
  </si>
  <si>
    <t>0452-004</t>
  </si>
  <si>
    <t>AXIS P8513 BLACK &lt; US &gt;</t>
  </si>
  <si>
    <t>0452-005</t>
  </si>
  <si>
    <t>AXIS P8513 BLACK &lt; JP &gt;</t>
  </si>
  <si>
    <t>0453-001</t>
  </si>
  <si>
    <t>AXIS P8513 CHROME</t>
  </si>
  <si>
    <t>0453-004</t>
  </si>
  <si>
    <t>AXIS P8513 CHROME &lt; US &gt;</t>
  </si>
  <si>
    <t>0453-005</t>
  </si>
  <si>
    <t>AXIS P8513 CHROME &lt; JP &gt;</t>
  </si>
  <si>
    <t>0454-001</t>
  </si>
  <si>
    <t>AXIS P8514 WHITE</t>
  </si>
  <si>
    <t>0454-004</t>
  </si>
  <si>
    <t>AXIS P8514 WHITE &lt; US &gt;</t>
  </si>
  <si>
    <t>0454-005</t>
  </si>
  <si>
    <t>AXIS P8514 WHITE &lt; JP &gt;</t>
  </si>
  <si>
    <t>0455-001</t>
  </si>
  <si>
    <t>AXIS P8514 BLACK</t>
  </si>
  <si>
    <t>0455-004</t>
  </si>
  <si>
    <t>AXIS P8514 BLACK &lt; US &gt;</t>
  </si>
  <si>
    <t>0455-005</t>
  </si>
  <si>
    <t>AXIS P8514 BLACK &lt; JP &gt;</t>
  </si>
  <si>
    <t>0456-001</t>
  </si>
  <si>
    <t>AXIS P8514 CHROME</t>
  </si>
  <si>
    <t>0456-004</t>
  </si>
  <si>
    <t>AXIS P8514 CHROME &lt; US &gt;</t>
  </si>
  <si>
    <t>0456-005</t>
  </si>
  <si>
    <t>AXIS P8514 CHROME &lt; JP &gt;</t>
  </si>
  <si>
    <t>AXIS Q6034-C 50HZ</t>
  </si>
  <si>
    <t>0460-001</t>
  </si>
  <si>
    <t>AXIS Q6034-C 60HZ</t>
  </si>
  <si>
    <t>AXIS Q6035-C 50HZ</t>
  </si>
  <si>
    <t>0462-001</t>
  </si>
  <si>
    <t>AXIS Q6035-C 60HZ</t>
  </si>
  <si>
    <t>0463-005</t>
  </si>
  <si>
    <t>AXIS Q1604-E &lt; JP &gt;</t>
  </si>
  <si>
    <t>0487-005</t>
  </si>
  <si>
    <t>AXIS Q7424-R VIDEO ENCODER &lt; JP &gt;</t>
  </si>
  <si>
    <t>0487-009</t>
  </si>
  <si>
    <t>AXIS Q7424-R VIDEO ENCODER &lt; CN &gt;</t>
  </si>
  <si>
    <t>0511-005</t>
  </si>
  <si>
    <t>AXIS P3384-V &lt; JP &gt;</t>
  </si>
  <si>
    <t>AXIS P3384-VE</t>
  </si>
  <si>
    <t>0512-005</t>
  </si>
  <si>
    <t>AXIS P3384-VE &lt; JP &gt;</t>
  </si>
  <si>
    <t>0515-009</t>
  </si>
  <si>
    <t>AXIS M3007-PV &lt; CN &gt;</t>
  </si>
  <si>
    <t>0515-021</t>
  </si>
  <si>
    <t>AXIS M3007-PV BULK 10PCS</t>
  </si>
  <si>
    <t>0516-005</t>
  </si>
  <si>
    <t>AXIS M3004-V &lt; JP &gt;</t>
  </si>
  <si>
    <t>0516-009</t>
  </si>
  <si>
    <t>AXIS M3004-V &lt; CN &gt;</t>
  </si>
  <si>
    <t>0516-021</t>
  </si>
  <si>
    <t>AXIS M3004-V BULK 10PCS</t>
  </si>
  <si>
    <t>0517-005</t>
  </si>
  <si>
    <t>AXIS M3005-V &lt; JP &gt;</t>
  </si>
  <si>
    <t>0517-009</t>
  </si>
  <si>
    <t>AXIS M3005-V &lt; CN &gt;</t>
  </si>
  <si>
    <t>AXIS Q7411 VIDEO ENCODER &lt; EUR/UK &gt;</t>
  </si>
  <si>
    <t>0518-004</t>
  </si>
  <si>
    <t>AXIS Q7411 VIDEO ENCODER &lt; US/JP &gt;</t>
  </si>
  <si>
    <t>0518-006</t>
  </si>
  <si>
    <t>AXIS Q7411 VIDEO ENCODER &lt; AUS &gt;</t>
  </si>
  <si>
    <t>0518-007</t>
  </si>
  <si>
    <t>AXIS Q7411 VIDEO ENCODER &lt; KOR &gt;</t>
  </si>
  <si>
    <t>0518-009</t>
  </si>
  <si>
    <t>AXIS Q7411 VIDEO ENCODER &lt; CN &gt;</t>
  </si>
  <si>
    <t>Q7411 VIDEO ENCODER BULK 10PCS</t>
  </si>
  <si>
    <t>AXIS M1013 &lt; EUR &gt;</t>
  </si>
  <si>
    <t>0519-003</t>
  </si>
  <si>
    <t>AXIS M1013 &lt; UK &gt;</t>
  </si>
  <si>
    <t>0519-004</t>
  </si>
  <si>
    <t>AXIS M1013 &lt; US &gt;</t>
  </si>
  <si>
    <t>0519-005</t>
  </si>
  <si>
    <t>AXIS M1013 &lt; JP &gt;</t>
  </si>
  <si>
    <t>0519-006</t>
  </si>
  <si>
    <t>AXIS M1013 &lt; AUS &gt;</t>
  </si>
  <si>
    <t>0519-007</t>
  </si>
  <si>
    <t>AXIS M1013 &lt; KOR &gt;</t>
  </si>
  <si>
    <t>0519-008</t>
  </si>
  <si>
    <t>AXIS M1013 &lt; AR &gt;</t>
  </si>
  <si>
    <t>0519-009</t>
  </si>
  <si>
    <t>AXIS M1013 &lt; CN &gt;</t>
  </si>
  <si>
    <t>AXIS M1013 BULK 10PCS &lt; EUR &gt;</t>
  </si>
  <si>
    <t>0519-023</t>
  </si>
  <si>
    <t>AXIS M1013 BULK 10PCS &lt; UK &gt;</t>
  </si>
  <si>
    <t>0519-024</t>
  </si>
  <si>
    <t>AXIS M1013 BULK 10PCS &lt; US &gt;</t>
  </si>
  <si>
    <t>0519-026</t>
  </si>
  <si>
    <t>AXIS M1013 BULK 10PCS &lt; AUS &gt;</t>
  </si>
  <si>
    <t>0519-027</t>
  </si>
  <si>
    <t>AXIS M1013 BULK 10PCS &lt; KOR &gt;</t>
  </si>
  <si>
    <t>0519-028</t>
  </si>
  <si>
    <t>AXIS M1013 BULK 10PCS &lt; AR &gt;</t>
  </si>
  <si>
    <t>0519-029</t>
  </si>
  <si>
    <t>AXIS M1013 BULK 10PCS &lt; CN &gt;</t>
  </si>
  <si>
    <t>AXIS M1014 &lt; EUR &gt;</t>
  </si>
  <si>
    <t>0520-003</t>
  </si>
  <si>
    <t>AXIS M1014 &lt; UK &gt;</t>
  </si>
  <si>
    <t>0520-004</t>
  </si>
  <si>
    <t>AXIS M1014 &lt; US &gt;</t>
  </si>
  <si>
    <t>0520-005</t>
  </si>
  <si>
    <t>AXIS M1014 &lt; JP &gt;</t>
  </si>
  <si>
    <t>0520-006</t>
  </si>
  <si>
    <t>AXIS M1014 &lt; AUS &gt;</t>
  </si>
  <si>
    <t>0520-007</t>
  </si>
  <si>
    <t>AXIS M1014 &lt; KOR &gt;</t>
  </si>
  <si>
    <t>0520-008</t>
  </si>
  <si>
    <t>AXIS M1014 &lt; AR &gt;</t>
  </si>
  <si>
    <t>0520-009</t>
  </si>
  <si>
    <t>AXIS M1014 &lt; CN &gt;</t>
  </si>
  <si>
    <t>AXIS M1014 BULK 10PCS &lt; EUR &gt;</t>
  </si>
  <si>
    <t>0520-023</t>
  </si>
  <si>
    <t>AXIS M1014 BULK 10PCS &lt; UK &gt;</t>
  </si>
  <si>
    <t>0520-024</t>
  </si>
  <si>
    <t>AXIS M1014 BULK 10PCS &lt; US &gt;</t>
  </si>
  <si>
    <t>0520-026</t>
  </si>
  <si>
    <t>AXIS M1014 BULK 10PCS &lt; AUS &gt;</t>
  </si>
  <si>
    <t>0520-027</t>
  </si>
  <si>
    <t>AXIS M1014 BULK 10PCS &lt; KOR &gt;</t>
  </si>
  <si>
    <t>0520-028</t>
  </si>
  <si>
    <t>AXIS M1014 BULK 10PCS &lt; AR &gt;</t>
  </si>
  <si>
    <t>0520-029</t>
  </si>
  <si>
    <t>AXIS M1014 BULK 10PCS &lt; CN &gt;</t>
  </si>
  <si>
    <t>AXIS M1014 BULK 4PCS &lt; EUR &gt;</t>
  </si>
  <si>
    <t>0520-043</t>
  </si>
  <si>
    <t>AXIS M1014 BULK 4PCS &lt; UK &gt;</t>
  </si>
  <si>
    <t>0520-044</t>
  </si>
  <si>
    <t>AXIS M1014 BULK 4PCS &lt; US &gt;</t>
  </si>
  <si>
    <t>0520-045</t>
  </si>
  <si>
    <t>AXIS M1014 BULK 4PCS &lt; JP &gt;</t>
  </si>
  <si>
    <t>0520-046</t>
  </si>
  <si>
    <t>AXIS M1014 BULK 4PCS &lt; AUS &gt;</t>
  </si>
  <si>
    <t>0520-047</t>
  </si>
  <si>
    <t>AXIS M1014 BULK 4PCS &lt; KOR &gt;</t>
  </si>
  <si>
    <t>052-10</t>
  </si>
  <si>
    <t>AXIS 370 COBRA JP</t>
  </si>
  <si>
    <t>AXIS M1033-W &lt; EUR &gt;</t>
  </si>
  <si>
    <t>0521-003</t>
  </si>
  <si>
    <t>AXIS M1033-W &lt; UK &gt;</t>
  </si>
  <si>
    <t>0521-004</t>
  </si>
  <si>
    <t>AXIS M1033-W &lt; US &gt;</t>
  </si>
  <si>
    <t>0521-005</t>
  </si>
  <si>
    <t>AXIS M1033-W &lt; JP &gt;</t>
  </si>
  <si>
    <t>0521-006</t>
  </si>
  <si>
    <t>AXIS M1033-W &lt; AUS &gt;</t>
  </si>
  <si>
    <t>0521-007</t>
  </si>
  <si>
    <t>AXIS M1033-W &lt; KOR &gt;</t>
  </si>
  <si>
    <t>0521-008</t>
  </si>
  <si>
    <t>AXIS M1033-W &lt; AR &gt;</t>
  </si>
  <si>
    <t>0521-009</t>
  </si>
  <si>
    <t>AXIS M1033-W &lt; CN &gt;</t>
  </si>
  <si>
    <t>AXIS M1033-W BULK 10PCS &lt; EUR &gt;</t>
  </si>
  <si>
    <t>0521-023</t>
  </si>
  <si>
    <t xml:space="preserve">AXIS M1033-W BULK 10PCS &lt; UK &gt;     </t>
  </si>
  <si>
    <t>0521-024</t>
  </si>
  <si>
    <t>AXIS M1033-W BULK 10PCS &lt; US &gt;</t>
  </si>
  <si>
    <t>0521-026</t>
  </si>
  <si>
    <t>AXIS M1033-W BULK 10PCS &lt; AUS &gt;</t>
  </si>
  <si>
    <t>0521-027</t>
  </si>
  <si>
    <t>AXIS M1033-W BULK 10PCS &lt; KOR &gt;</t>
  </si>
  <si>
    <t>0521-028</t>
  </si>
  <si>
    <t>AXIS M1033-W BULK 10PCS &lt; AR &gt;</t>
  </si>
  <si>
    <t>0521-029</t>
  </si>
  <si>
    <t>AXIS M1033-W BULK 10PCS &lt; CN &gt;</t>
  </si>
  <si>
    <t>052-11</t>
  </si>
  <si>
    <t>052-12</t>
  </si>
  <si>
    <t>AXIS 330 COBRA UK</t>
  </si>
  <si>
    <t>052-13</t>
  </si>
  <si>
    <t>AXIS 330 COBRA US</t>
  </si>
  <si>
    <t>052-14</t>
  </si>
  <si>
    <t>AXIS 330 COBRA JP</t>
  </si>
  <si>
    <t>AXIS M1034-W &lt; EUR &gt;</t>
  </si>
  <si>
    <t>0522-003</t>
  </si>
  <si>
    <t>AXIS M1034-W &lt; UK &gt;</t>
  </si>
  <si>
    <t>AXIS 2420 B/W IR 50HZ W/LENS US</t>
  </si>
  <si>
    <t>0127-306-01</t>
  </si>
  <si>
    <t>AXIS 2420 B/W IR 50HZ W/LENS AUS</t>
  </si>
  <si>
    <t>0127-311-01</t>
  </si>
  <si>
    <t>AXIS 2420 B/W IR 60HZ W/LENS</t>
  </si>
  <si>
    <t>0127-312-01</t>
  </si>
  <si>
    <t>AXIS 2420 B/W IR 60HZ W/LENS EUR</t>
  </si>
  <si>
    <t>0127-313-01</t>
  </si>
  <si>
    <t>AXIS 2420 B/W IR 60HZ W/LENS UK</t>
  </si>
  <si>
    <t>0127-314-01</t>
  </si>
  <si>
    <t>AXIS 2420 B/W IR 60HZ W/LENS US</t>
  </si>
  <si>
    <t>0127-315-01</t>
  </si>
  <si>
    <t>AXIS 2420 B/W IR 60HZ W/LENS JP</t>
  </si>
  <si>
    <t>0127-316-01</t>
  </si>
  <si>
    <t>AXIS 2420 B/W IR 60HZ W/LENS AUS</t>
  </si>
  <si>
    <t>0128-001-01</t>
  </si>
  <si>
    <t>AXIS 9010</t>
  </si>
  <si>
    <t>0128-001-02</t>
  </si>
  <si>
    <t>0128-001-03</t>
  </si>
  <si>
    <t>0128-002-01</t>
  </si>
  <si>
    <t>AXIS 9010 EUR</t>
  </si>
  <si>
    <t>0128-002-02</t>
  </si>
  <si>
    <t>0128-002-03</t>
  </si>
  <si>
    <t>0128-003-01</t>
  </si>
  <si>
    <t>AXIS 9010 UK</t>
  </si>
  <si>
    <t>0128-003-02</t>
  </si>
  <si>
    <t>0128-003-03</t>
  </si>
  <si>
    <t>0128-004-01</t>
  </si>
  <si>
    <t>AXIS 9010 US</t>
  </si>
  <si>
    <t>0128-004-02</t>
  </si>
  <si>
    <t>0128-004-03</t>
  </si>
  <si>
    <t>0128-005-01</t>
  </si>
  <si>
    <t>AXIS 9010 JP</t>
  </si>
  <si>
    <t>0128-005-02</t>
  </si>
  <si>
    <t>0128-005-03</t>
  </si>
  <si>
    <t>0128-006-01</t>
  </si>
  <si>
    <t>AXIS 9010 AUS</t>
  </si>
  <si>
    <t>0128-006-02</t>
  </si>
  <si>
    <t>0128-006-03</t>
  </si>
  <si>
    <t>0128-055-03</t>
  </si>
  <si>
    <t>AXIS BT-800</t>
  </si>
  <si>
    <t>0129-001-01</t>
  </si>
  <si>
    <t>AXIS 5600+</t>
  </si>
  <si>
    <t>0129-002-02</t>
  </si>
  <si>
    <t>AXIS 5600+ &lt; EUR &gt;</t>
  </si>
  <si>
    <t>0129-003-02</t>
  </si>
  <si>
    <t>AXIS 5600+ &lt; UK &gt;</t>
  </si>
  <si>
    <t>0129-004-01</t>
  </si>
  <si>
    <t>AXIS 5600+ US</t>
  </si>
  <si>
    <t>0129-004-02</t>
  </si>
  <si>
    <t>AXIS 5600+ &lt; US &gt;</t>
  </si>
  <si>
    <t>0129-005-01</t>
  </si>
  <si>
    <t>AXIS 5600+ JP</t>
  </si>
  <si>
    <t>0129-006-01</t>
  </si>
  <si>
    <t>AXIS 5600+ AUS</t>
  </si>
  <si>
    <t>0129-008</t>
  </si>
  <si>
    <t>AXIS 5600+ &lt; AR &gt;</t>
  </si>
  <si>
    <t>0129-011-01</t>
  </si>
  <si>
    <t>AXIS 5600+ 3-PACK</t>
  </si>
  <si>
    <t>0129-012-02</t>
  </si>
  <si>
    <t>AXIS 5600+ 3-PACK EUR</t>
  </si>
  <si>
    <t>0129-013-01</t>
  </si>
  <si>
    <t>AXIS 5600+ 3-PACK UK</t>
  </si>
  <si>
    <t>0129-013-02</t>
  </si>
  <si>
    <t>AXIS 5600+ 3-PACK &lt; UK &gt;</t>
  </si>
  <si>
    <t>0129-014-01</t>
  </si>
  <si>
    <t>AXIS 5600+ 3-PACK US</t>
  </si>
  <si>
    <t>0129-014-02</t>
  </si>
  <si>
    <t>AXIS 5600+ 3-PACK &lt; US &gt;</t>
  </si>
  <si>
    <t>0129-015-02</t>
  </si>
  <si>
    <t>AXIS 5600+ 3-PACK JP</t>
  </si>
  <si>
    <t>0129-018-02</t>
  </si>
  <si>
    <t>AXIS 5600+ 3-PACK &lt; AR &gt;</t>
  </si>
  <si>
    <t>0129-082</t>
  </si>
  <si>
    <t>AXIS 5600+3FOR2 CAMPAIGN&lt;EUR&gt;</t>
  </si>
  <si>
    <t>0130-001-01</t>
  </si>
  <si>
    <t>AXIS 5400+</t>
  </si>
  <si>
    <t>0130-002-01</t>
  </si>
  <si>
    <t>AXIS 5400+ EUR</t>
  </si>
  <si>
    <t>0130-003-01</t>
  </si>
  <si>
    <t>AXIS 5400+ UK</t>
  </si>
  <si>
    <t>0130-004-01</t>
  </si>
  <si>
    <t>AXIS 5400+ US</t>
  </si>
  <si>
    <t>0130-005-01</t>
  </si>
  <si>
    <t>AXIS 5400+ JP</t>
  </si>
  <si>
    <t>0130-006-01</t>
  </si>
  <si>
    <t>AXIS 5400+ AUS</t>
  </si>
  <si>
    <t>0130-008</t>
  </si>
  <si>
    <t>AXIS 5400+ &lt; AR &gt;</t>
  </si>
  <si>
    <t>0130-011-01</t>
  </si>
  <si>
    <t>AXIS 5400+ 3-PACK</t>
  </si>
  <si>
    <t>0130-012-01</t>
  </si>
  <si>
    <t>AXIS 5400+ 3-PACK EUR</t>
  </si>
  <si>
    <t>0130-013-01</t>
  </si>
  <si>
    <t>AXIS 5400+ 3-PACK UK</t>
  </si>
  <si>
    <t>0130-014-01</t>
  </si>
  <si>
    <t>AXIS 5400+ 3-PACK US</t>
  </si>
  <si>
    <t>0130-018-01</t>
  </si>
  <si>
    <t>AXIS 5400+ 3-PACK &lt; AR &gt;</t>
  </si>
  <si>
    <t>0130-033-01</t>
  </si>
  <si>
    <t>AXIS 5400+ UK/ 0135V960</t>
  </si>
  <si>
    <t>0130-082</t>
  </si>
  <si>
    <t>AXIS 5400+ 3 FOR 2 CAMPAIGN &lt;EUR&gt;</t>
  </si>
  <si>
    <t>0131-001-01</t>
  </si>
  <si>
    <t>AXIS 2130</t>
  </si>
  <si>
    <t>0131-002-01</t>
  </si>
  <si>
    <t>AXIS 2130 EUR</t>
  </si>
  <si>
    <t>0131-003-01</t>
  </si>
  <si>
    <t>AXIS 2130 UK</t>
  </si>
  <si>
    <t>0131-004-01</t>
  </si>
  <si>
    <t>AXIS 2130 US</t>
  </si>
  <si>
    <t>0131-005-01</t>
  </si>
  <si>
    <t xml:space="preserve">AXIS 2130 JP </t>
  </si>
  <si>
    <t>0131-006-01</t>
  </si>
  <si>
    <t>AXIS 2130 AUS</t>
  </si>
  <si>
    <t>0131-011-01</t>
  </si>
  <si>
    <t>AXIS 2130R</t>
  </si>
  <si>
    <t>0131-012-01</t>
  </si>
  <si>
    <t>AXIS 2130R EUR</t>
  </si>
  <si>
    <t>0131-013-01</t>
  </si>
  <si>
    <t>AXIS 2130R UK</t>
  </si>
  <si>
    <t>0131-014-01</t>
  </si>
  <si>
    <t>AXIS 2130R US</t>
  </si>
  <si>
    <t>0131-015-01</t>
  </si>
  <si>
    <t xml:space="preserve">AXIS 2130R JP </t>
  </si>
  <si>
    <t>0131-016-01</t>
  </si>
  <si>
    <t>AXIS 2130R AUS</t>
  </si>
  <si>
    <t>0132-001-01</t>
  </si>
  <si>
    <t>STORPOINT/FREECOM THIN SERVER</t>
  </si>
  <si>
    <t>0132-003-01</t>
  </si>
  <si>
    <t>STORPOINT/FREECOM THIN SERVER UK</t>
  </si>
  <si>
    <t>0132-011-01</t>
  </si>
  <si>
    <t>0132-013-01</t>
  </si>
  <si>
    <t>0133-001-01</t>
  </si>
  <si>
    <t>AXIS 5810 MINI</t>
  </si>
  <si>
    <t>0133-002-02</t>
  </si>
  <si>
    <t>AXIS 5810 EUR</t>
  </si>
  <si>
    <t>0133-003-02</t>
  </si>
  <si>
    <t>AXIS 5810 UK</t>
  </si>
  <si>
    <t>0133-015-01</t>
  </si>
  <si>
    <t>AXIS 5810 PTP JP</t>
  </si>
  <si>
    <t>0133-055-01</t>
  </si>
  <si>
    <t>AXIS BT-850</t>
  </si>
  <si>
    <t>0135-001-01</t>
  </si>
  <si>
    <t>AXIS TRYGGVE</t>
  </si>
  <si>
    <t>0136-001-01</t>
  </si>
  <si>
    <t>ACE 1 LICENCE</t>
  </si>
  <si>
    <t>0136-004-01</t>
  </si>
  <si>
    <t>ACE 1 LICENCE US</t>
  </si>
  <si>
    <t>0136-011-01</t>
  </si>
  <si>
    <t>ACE 10 LICENCES</t>
  </si>
  <si>
    <t>0136-014-01</t>
  </si>
  <si>
    <t>ACE 10 LICENCES US</t>
  </si>
  <si>
    <t>0137-001-01</t>
  </si>
  <si>
    <t>AXIS DEVICE SERVER PLATFORM</t>
  </si>
  <si>
    <t>0137-001-02</t>
  </si>
  <si>
    <t>0137-002-01</t>
  </si>
  <si>
    <t>AXIS DEVICE SERVER PLATFORM EUR</t>
  </si>
  <si>
    <t>0137-002-02</t>
  </si>
  <si>
    <t>0137-003-01</t>
  </si>
  <si>
    <t>AXIS DEVICE SERVER PLATFORM UK</t>
  </si>
  <si>
    <t>0137-003-02</t>
  </si>
  <si>
    <t>0137-004-01</t>
  </si>
  <si>
    <t>AXIS DEVICE SERVER PLATFORM US</t>
  </si>
  <si>
    <t>0137-004-02</t>
  </si>
  <si>
    <t>0137-005-01</t>
  </si>
  <si>
    <t>AXIS DEVICE SERVER PLATFORM JP</t>
  </si>
  <si>
    <t>0137-005-02</t>
  </si>
  <si>
    <t>0137-006-01</t>
  </si>
  <si>
    <t>AXIS DEVICE SERVER PLATFORM AUS</t>
  </si>
  <si>
    <t>0137-006-02</t>
  </si>
  <si>
    <t>0137-008-02</t>
  </si>
  <si>
    <t>TECHNYX CCS-2</t>
  </si>
  <si>
    <t>0137-028-02</t>
  </si>
  <si>
    <t>TECHNYX CCS-2 10-PACK</t>
  </si>
  <si>
    <t>0138-001-01</t>
  </si>
  <si>
    <t xml:space="preserve">AXIS 2460 </t>
  </si>
  <si>
    <t>0138-002-01</t>
  </si>
  <si>
    <t>AXIS 2460 EUR</t>
  </si>
  <si>
    <t>0138-003-01</t>
  </si>
  <si>
    <t>AXIS 2460 UK</t>
  </si>
  <si>
    <t>0138-004-01</t>
  </si>
  <si>
    <t>AXIS 2460 US</t>
  </si>
  <si>
    <t>0138-006-01</t>
  </si>
  <si>
    <t>AXIS 2460 AUS</t>
  </si>
  <si>
    <t>0138-011-01</t>
  </si>
  <si>
    <t xml:space="preserve">AXIS 2460 2X40GB </t>
  </si>
  <si>
    <t>0138-012-01</t>
  </si>
  <si>
    <t>AXIS 2460 2X40GB EUR</t>
  </si>
  <si>
    <t>0138-013-01</t>
  </si>
  <si>
    <t>AXIS 2460 2X40GB UK</t>
  </si>
  <si>
    <t>0138-014-01</t>
  </si>
  <si>
    <t>AXIS 2460 2X40GB US</t>
  </si>
  <si>
    <t>0138-016-01</t>
  </si>
  <si>
    <t>AXIS 2460 2X40GB AUS</t>
  </si>
  <si>
    <t>0138-021-01</t>
  </si>
  <si>
    <t>AXIS 2460 4X40GB</t>
  </si>
  <si>
    <t>0138-022-01</t>
  </si>
  <si>
    <t>AXIS 2460 4X40GB EUR</t>
  </si>
  <si>
    <t>0138-023-01</t>
  </si>
  <si>
    <t>AXIS 2460 4X40GB UK</t>
  </si>
  <si>
    <t>0138-024-01</t>
  </si>
  <si>
    <t>AXIS 2460 4X40GB US</t>
  </si>
  <si>
    <t>0138-026-01</t>
  </si>
  <si>
    <t>AXIS 2460 4X40GB AUS</t>
  </si>
  <si>
    <t>0141-001-01</t>
  </si>
  <si>
    <t>CANON IN-E5</t>
  </si>
  <si>
    <t>0141-001-01HPL</t>
  </si>
  <si>
    <t>CANON IN-E5 HUVUDPLANSARTIKEL.</t>
  </si>
  <si>
    <t>0142-002-01</t>
  </si>
  <si>
    <t>AXIS EVI-D31 PTZ CAMERA EUR/UK</t>
  </si>
  <si>
    <t>0142-004-01</t>
  </si>
  <si>
    <t>AXIS EVI-D30 PTZ CAMERA UC US</t>
  </si>
  <si>
    <t>0143-001-01</t>
  </si>
  <si>
    <t>AXIS 2191</t>
  </si>
  <si>
    <t>0143-002-01</t>
  </si>
  <si>
    <t>AXIS 2191 EUR</t>
  </si>
  <si>
    <t>0143-003-01</t>
  </si>
  <si>
    <t>AXIS 2191 UK</t>
  </si>
  <si>
    <t>0143-004-01</t>
  </si>
  <si>
    <t>AXIS 2191 US</t>
  </si>
  <si>
    <t>0143-005-01</t>
  </si>
  <si>
    <t>AXIS 2191 JP</t>
  </si>
  <si>
    <t>0143-006-01</t>
  </si>
  <si>
    <t>AXIS 2191 AUS</t>
  </si>
  <si>
    <t>0144-001-01</t>
  </si>
  <si>
    <t>AXIS MILESTONE XXV/4</t>
  </si>
  <si>
    <t>0144-004-01</t>
  </si>
  <si>
    <t>AXIS MILESTONE XXV/4 US</t>
  </si>
  <si>
    <t>0144-011-01</t>
  </si>
  <si>
    <t>AXIS MILESTONE XXV/9</t>
  </si>
  <si>
    <t>0144-014-01</t>
  </si>
  <si>
    <t>AXIS MILESTONE XXV/9 US</t>
  </si>
  <si>
    <t>0144-021-01</t>
  </si>
  <si>
    <t>AXIS MILESTONE XXV/16</t>
  </si>
  <si>
    <t>0144-024-01</t>
  </si>
  <si>
    <t>AXIS MILESTONE XXV/16 US</t>
  </si>
  <si>
    <t>0144-031-01</t>
  </si>
  <si>
    <t>AXIS MILESTONE XXV/25</t>
  </si>
  <si>
    <t>0144-034-01</t>
  </si>
  <si>
    <t>AXIS MILESTONE XXV/25 US</t>
  </si>
  <si>
    <t>0144-041-01</t>
  </si>
  <si>
    <t>AXIS MILESTONE XXV/50DLC</t>
  </si>
  <si>
    <t>0144-044-01</t>
  </si>
  <si>
    <t>AXIS MILESTONE XXV/50DLC US</t>
  </si>
  <si>
    <t>0145-001-01</t>
  </si>
  <si>
    <t>AXIS MILESTONE PRO1.3</t>
  </si>
  <si>
    <t>0145-004-01</t>
  </si>
  <si>
    <t>AXIS MILESTONE PRO1.3 US</t>
  </si>
  <si>
    <t>0146-001-01</t>
  </si>
  <si>
    <t>AXIS 2110</t>
  </si>
  <si>
    <t>0146-002-01</t>
  </si>
  <si>
    <t>AXIS 2110 EUR</t>
  </si>
  <si>
    <t>0146-003-01</t>
  </si>
  <si>
    <t>AXIS 2110 UK</t>
  </si>
  <si>
    <t>0146-004-01</t>
  </si>
  <si>
    <t>AXIS 2110 US</t>
  </si>
  <si>
    <t>0146-006-01</t>
  </si>
  <si>
    <t>AXIS 2110 AUS</t>
  </si>
  <si>
    <t>0146-015-01</t>
  </si>
  <si>
    <t>AXIS 2110 JP/BULK</t>
  </si>
  <si>
    <t>0146-021-01</t>
  </si>
  <si>
    <t xml:space="preserve">AXIS 2110 10-PACK </t>
  </si>
  <si>
    <t>0146-022-01</t>
  </si>
  <si>
    <t>AXIS 2110 10-PACK EUR</t>
  </si>
  <si>
    <t>0146-023-01</t>
  </si>
  <si>
    <t>AXIS 2110 10-PACK UK</t>
  </si>
  <si>
    <t>0146-024-01</t>
  </si>
  <si>
    <t>AXIS 2110 10-PACK US</t>
  </si>
  <si>
    <t>0146-026-01</t>
  </si>
  <si>
    <t>AXIS 2110 10-PACK AUS</t>
  </si>
  <si>
    <t>0146-035-01</t>
  </si>
  <si>
    <t>AXIS 2110 BARE BONE 10-PACK JP</t>
  </si>
  <si>
    <t>0146-045-01</t>
  </si>
  <si>
    <t>AXIS 2110 BARE BONE JP</t>
  </si>
  <si>
    <t>0147-002-01</t>
  </si>
  <si>
    <t>AXIS 7100 FOR WORKIO EUR</t>
  </si>
  <si>
    <t>0147-006-01</t>
  </si>
  <si>
    <t>AXIS 7100 FOR WORKIO AUS</t>
  </si>
  <si>
    <t>0147-051-01</t>
  </si>
  <si>
    <t xml:space="preserve">AXIS 7100 FOR WORKIO </t>
  </si>
  <si>
    <t>0147-053-01</t>
  </si>
  <si>
    <t>AXIS 7100 FOR WORKIO UK</t>
  </si>
  <si>
    <t>0147-054-01</t>
  </si>
  <si>
    <t>AXIS 7100 FOR WORKIO US</t>
  </si>
  <si>
    <t>0147-055-01</t>
  </si>
  <si>
    <t>AXIS 7100 FOR WORKIO JP</t>
  </si>
  <si>
    <t>0148-001-01</t>
  </si>
  <si>
    <t>AXIS DEVELOPER BOARD FOR BT</t>
  </si>
  <si>
    <t>0148-001-02</t>
  </si>
  <si>
    <t>0148-002-01</t>
  </si>
  <si>
    <t>AXIS DEVELOPER BOARD FOR BT EUR</t>
  </si>
  <si>
    <t>0148-002-02</t>
  </si>
  <si>
    <t>0148-003-01</t>
  </si>
  <si>
    <t>AXIS DEVELOPER BOARD FOR BT UK</t>
  </si>
  <si>
    <t>0148-003-02</t>
  </si>
  <si>
    <t>0148-004-01</t>
  </si>
  <si>
    <t>AXIS DEVELOPER BOARD FOR BT US</t>
  </si>
  <si>
    <t>0148-004-02</t>
  </si>
  <si>
    <t>0148-005-01</t>
  </si>
  <si>
    <t>AXIS DEVELOPER BOARD FOR BT JP</t>
  </si>
  <si>
    <t>0148-005-02</t>
  </si>
  <si>
    <t>0148-006-01</t>
  </si>
  <si>
    <t>AXIS DEVELOPER BOARD FOR BT AUS</t>
  </si>
  <si>
    <t>0148-006-02</t>
  </si>
  <si>
    <t>0149-004-01</t>
  </si>
  <si>
    <t>AXIS 2120 W/MILESTONE PRO1.3 US</t>
  </si>
  <si>
    <t>0150-005-01</t>
  </si>
  <si>
    <t>AXIS SP CD+IDE/TB</t>
  </si>
  <si>
    <t>0151-001-01</t>
  </si>
  <si>
    <t>AXIS SP CD+ SCSI/T</t>
  </si>
  <si>
    <t>0151-002-01</t>
  </si>
  <si>
    <t>AXIS SP CD+ SCSI/T OEM</t>
  </si>
  <si>
    <t>0151-005-01</t>
  </si>
  <si>
    <t>AXIS SP+ SCSI/TB</t>
  </si>
  <si>
    <t>0152-001-01</t>
  </si>
  <si>
    <t>AXIS SP CD+DSCSI/T</t>
  </si>
  <si>
    <t>0152-002-01</t>
  </si>
  <si>
    <t>0152-005-01</t>
  </si>
  <si>
    <t>0153-001-01</t>
  </si>
  <si>
    <t>AXIS SP CD+BASIC SCSI/T</t>
  </si>
  <si>
    <t>0153-005-01</t>
  </si>
  <si>
    <t>AXIS SP CD+BASIC SCSI/TB</t>
  </si>
  <si>
    <t>0154-001-01</t>
  </si>
  <si>
    <t>AXIS SP CD+BASIC DSCSI/T</t>
  </si>
  <si>
    <t>0154-005-01</t>
  </si>
  <si>
    <t>AXIS SP CD+BASIC DSCSI/TB</t>
  </si>
  <si>
    <t>0155-001-01</t>
  </si>
  <si>
    <t>OEM CANON VIDEO SERVER BULK 30 PCS</t>
  </si>
  <si>
    <t>0157-001-01</t>
  </si>
  <si>
    <t>AXIS 70</t>
  </si>
  <si>
    <t>0157-002-01</t>
  </si>
  <si>
    <t>AXIS 70 EUR</t>
  </si>
  <si>
    <t>0157-003-01</t>
  </si>
  <si>
    <t>AXIS 70 UK</t>
  </si>
  <si>
    <t>0157-004-01</t>
  </si>
  <si>
    <t>AXIS 70 US</t>
  </si>
  <si>
    <t>0157-005-01</t>
  </si>
  <si>
    <t>AXIS 70 JP</t>
  </si>
  <si>
    <t>0157-006-01</t>
  </si>
  <si>
    <t>AXIS 70 AUS</t>
  </si>
  <si>
    <t>0157-011-01</t>
  </si>
  <si>
    <t>AXIS 70 SCSI CABEL MICRO-D</t>
  </si>
  <si>
    <t>0157-012-01</t>
  </si>
  <si>
    <t>AXIS 70 SCSI CABEL MICRO-D EUR</t>
  </si>
  <si>
    <t>0157-013-01</t>
  </si>
  <si>
    <t>AXIS 70 SCSI CABEL MICRO-D UK</t>
  </si>
  <si>
    <t>0157-014-01</t>
  </si>
  <si>
    <t>AXIS 70 SCSI CABEL MICRO-D US</t>
  </si>
  <si>
    <t>0157-015-01</t>
  </si>
  <si>
    <t>AXIS 70 SCSI CABEL MICRO-D JP</t>
  </si>
  <si>
    <t>0157-016-01</t>
  </si>
  <si>
    <t>AXIS 70 SCSI CABEL MICRO-D AUS</t>
  </si>
  <si>
    <t>0157-042-01</t>
  </si>
  <si>
    <t>AXIS 70 EUR+EPSON 1640SU</t>
  </si>
  <si>
    <t>0157-043-01</t>
  </si>
  <si>
    <t>AXIS 70 UK+EPSON 1640SU</t>
  </si>
  <si>
    <t>0158-001-01</t>
  </si>
  <si>
    <t>AXIS 5900</t>
  </si>
  <si>
    <t>0158-002-01</t>
  </si>
  <si>
    <t>AXIS 5900 EUR</t>
  </si>
  <si>
    <t>0158-003-01</t>
  </si>
  <si>
    <t>AXIS 5900 UK</t>
  </si>
  <si>
    <t>0158-004-01</t>
  </si>
  <si>
    <t>AXIS 5900 US</t>
  </si>
  <si>
    <t>0158-005-01</t>
  </si>
  <si>
    <t>AXIS 5900 JP</t>
  </si>
  <si>
    <t>0158-006-01</t>
  </si>
  <si>
    <t>AXIS 5900 AUS</t>
  </si>
  <si>
    <t>0158-015-01</t>
  </si>
  <si>
    <t>0159-001-01</t>
  </si>
  <si>
    <t>AXIS 250S PAL</t>
  </si>
  <si>
    <t>0159-014-01</t>
  </si>
  <si>
    <t>AXIS 250S NTSC US</t>
  </si>
  <si>
    <t>0160-015</t>
  </si>
  <si>
    <t>LICENSE MPEG-2 DECODER 10-USER JP</t>
  </si>
  <si>
    <t>0160-025</t>
  </si>
  <si>
    <t>LICENSE MPEG-4 DEC 10-USER &lt; JP &gt;</t>
  </si>
  <si>
    <t>LICENSE MPEG-4 DEC 50-USER EN</t>
  </si>
  <si>
    <t>LICENSE MPEG-4 DEC/AAC 50-USER EN</t>
  </si>
  <si>
    <t>LICENSE MPEG-4 AVC H264 50-USER EN</t>
  </si>
  <si>
    <t>0160-055</t>
  </si>
  <si>
    <t>LICENSE MPEG-4 AVC H264 50-USER JP</t>
  </si>
  <si>
    <t>LICENSE MPEG-4 AVC H264 AAC 50-US</t>
  </si>
  <si>
    <t>0160-065</t>
  </si>
  <si>
    <t>LICENSE MPEG-4 AVC H264 AAC 50 JP</t>
  </si>
  <si>
    <t>0162-001-01</t>
  </si>
  <si>
    <t>AXIS 70U</t>
  </si>
  <si>
    <t>0162-002-01</t>
  </si>
  <si>
    <t>AXIS 70U EUR</t>
  </si>
  <si>
    <t>0162-003-01</t>
  </si>
  <si>
    <t>AXIS 70U UK</t>
  </si>
  <si>
    <t>0162-004-01</t>
  </si>
  <si>
    <t>AXIS 70U US</t>
  </si>
  <si>
    <t>0162-005-01</t>
  </si>
  <si>
    <t>AXIS 70U JP</t>
  </si>
  <si>
    <t>0162-006-01</t>
  </si>
  <si>
    <t>AXIS 70U AUS</t>
  </si>
  <si>
    <t>0162-008-01</t>
  </si>
  <si>
    <t>AXIS 70U &lt; AR &gt;</t>
  </si>
  <si>
    <t>0162-009</t>
  </si>
  <si>
    <t>AXIS 70U &lt; CN &gt;</t>
  </si>
  <si>
    <t>0162-010-01</t>
  </si>
  <si>
    <t>AXIS 70U CUSTOM SW</t>
  </si>
  <si>
    <t>0162-201</t>
  </si>
  <si>
    <t>AXIS 70U HP</t>
  </si>
  <si>
    <t>0162-204</t>
  </si>
  <si>
    <t>AXIS 70U HP &lt; US &gt;</t>
  </si>
  <si>
    <t>0162-211</t>
  </si>
  <si>
    <t>AXIS 70U HP &lt; EUR/UK/US &gt;</t>
  </si>
  <si>
    <t>0164-001-01</t>
  </si>
  <si>
    <t>AXIS 82 DEVELOPER BOARD MCM</t>
  </si>
  <si>
    <t>0164-002-01</t>
  </si>
  <si>
    <t>AXIS 82 DEVELOPER BOARD MCM EUR</t>
  </si>
  <si>
    <t>0164-003-01</t>
  </si>
  <si>
    <t>AXIS 82 DEVELOPER BOARD MCM UK</t>
  </si>
  <si>
    <t>0164-004-01</t>
  </si>
  <si>
    <t>AXIS 82 DEVELOPER BOARD MCM US</t>
  </si>
  <si>
    <t>0164-005-01</t>
  </si>
  <si>
    <t>AXIS 82 DEVELOPER BOARD MCM JP</t>
  </si>
  <si>
    <t>0164-006-01</t>
  </si>
  <si>
    <t>AXIS 82 DEVELOPER BOARD MCM AUS</t>
  </si>
  <si>
    <t>0164-012-01</t>
  </si>
  <si>
    <t>AXIS 82 DEVELOPER BOARD MCM W S EUR</t>
  </si>
  <si>
    <t>0164-013-01</t>
  </si>
  <si>
    <t>AXIS 82 DEVELOPER BOARD MCM W S UK</t>
  </si>
  <si>
    <t>0164-014-01</t>
  </si>
  <si>
    <t>AXIS 82 DEVELOPER BOARD MCM W S US</t>
  </si>
  <si>
    <t>0164-015-01</t>
  </si>
  <si>
    <t>AXIS 82 DEVELOPER BOARD MCM W S JP</t>
  </si>
  <si>
    <t>0164-016-01</t>
  </si>
  <si>
    <t>AXIS 82 DEVELOPER BOARD MCM W S AUS</t>
  </si>
  <si>
    <t>0164-021-01</t>
  </si>
  <si>
    <t>AXIS 82 DEVELOPER BOARD MCM 10P</t>
  </si>
  <si>
    <t>0164-022-01</t>
  </si>
  <si>
    <t>AXIS 82 DEVELOPER BOARD MCM 10P EUR</t>
  </si>
  <si>
    <t>0164-023-01</t>
  </si>
  <si>
    <t>AXIS 82 DEVELOPER BOARD MCM 10P UK</t>
  </si>
  <si>
    <t>0164-024-01</t>
  </si>
  <si>
    <t>AXIS 82 DEVELOPER BOARD MCM 10P US</t>
  </si>
  <si>
    <t>0164-025-01</t>
  </si>
  <si>
    <t>AXIS 82 DEVELOPER BOARD MCM 10P JP</t>
  </si>
  <si>
    <t>0164-026-01</t>
  </si>
  <si>
    <t>AXIS 82 DEVELOPER BOARD MCM 10P AUS</t>
  </si>
  <si>
    <t>0165-001-01</t>
  </si>
  <si>
    <t>AXIS 83 DEVICE SERVER PLATFORM</t>
  </si>
  <si>
    <t>0165-002-01</t>
  </si>
  <si>
    <t>AXIS 83 DEVICE SERVER PLATFORM EUR</t>
  </si>
  <si>
    <t>0165-003-01</t>
  </si>
  <si>
    <t>AXIS 83 DEVICE SERVER PLATFORM UK</t>
  </si>
  <si>
    <t>0165-004-01</t>
  </si>
  <si>
    <t>AXIS 83 DEVICE SERVER PLATFORM US</t>
  </si>
  <si>
    <t>0165-005-01</t>
  </si>
  <si>
    <t>AXIS 83 DEVICE SERVER PLATFORM JP</t>
  </si>
  <si>
    <t>0165-006-01</t>
  </si>
  <si>
    <t>AXIS 83 DEVICE SERVER PLATFORM AUS</t>
  </si>
  <si>
    <t>0165-021-01</t>
  </si>
  <si>
    <t>0165-022-01</t>
  </si>
  <si>
    <t>0165-023-01</t>
  </si>
  <si>
    <t>0165-024-01</t>
  </si>
  <si>
    <t>0165-025-01</t>
  </si>
  <si>
    <t>0165-026-01</t>
  </si>
  <si>
    <t>0166-002-01</t>
  </si>
  <si>
    <t>802.11b WIRELESS DEVICE POINT EUR</t>
  </si>
  <si>
    <t>0167-002-01</t>
  </si>
  <si>
    <t>802.11b WIRELESS ACCESS POINT EUR</t>
  </si>
  <si>
    <t>0168-002-01</t>
  </si>
  <si>
    <t>AXIS 1611 EUR</t>
  </si>
  <si>
    <t>0169-002-01</t>
  </si>
  <si>
    <t>POWER OVER LAN MIDSPAN 12-PORT EUR</t>
  </si>
  <si>
    <t>0169-012-01</t>
  </si>
  <si>
    <t>POWER OVER LAN MIDSPAN 6-PORT EUR</t>
  </si>
  <si>
    <t>0169-022-01</t>
  </si>
  <si>
    <t>POWER OVER LAN MIDSPAN 1-PORT EUR</t>
  </si>
  <si>
    <t>0170-001-01</t>
  </si>
  <si>
    <t>POWER OVER LAN ACTIVE SPLITTER</t>
  </si>
  <si>
    <t>0173-002</t>
  </si>
  <si>
    <t>AXIS 5550 EUR</t>
  </si>
  <si>
    <t>0173-003</t>
  </si>
  <si>
    <t>AXIS 5550 UK</t>
  </si>
  <si>
    <t>0173-004</t>
  </si>
  <si>
    <t>AXIS 5550 US</t>
  </si>
  <si>
    <t>0173-006</t>
  </si>
  <si>
    <t>AXIS 5550 AUS</t>
  </si>
  <si>
    <t>0173-008</t>
  </si>
  <si>
    <t>AXIS 5550 AR</t>
  </si>
  <si>
    <t>0173-052</t>
  </si>
  <si>
    <t>AXIS 5550 3 FOR 2 CAMPAING &lt;EUR&gt;</t>
  </si>
  <si>
    <t>0173-090</t>
  </si>
  <si>
    <t>NPS 5550 WHITE 50-PACK</t>
  </si>
  <si>
    <t>0175-022</t>
  </si>
  <si>
    <t>AXIS 2400+ BULK 10PCS EUR</t>
  </si>
  <si>
    <t>0177-001</t>
  </si>
  <si>
    <t>AXIS 230 MPEG-2 NW CAMERA PAL</t>
  </si>
  <si>
    <t>0177-002</t>
  </si>
  <si>
    <t>AXIS 230 MPEG-2 NW CAMERA PAL EUR</t>
  </si>
  <si>
    <t>0177-003</t>
  </si>
  <si>
    <t>AXIS 230 MPEG-2 NW CAMERA PAL UK</t>
  </si>
  <si>
    <t>0177-004</t>
  </si>
  <si>
    <t>AXIS 230 MPEG-2 NW CAMERA PAL US</t>
  </si>
  <si>
    <t>0177-006</t>
  </si>
  <si>
    <t>AXIS 230 MPEG-2 NW CAMERA PAL AUS</t>
  </si>
  <si>
    <t>0177-011</t>
  </si>
  <si>
    <t xml:space="preserve">AXIS 230 MPEG-2 NW CAMERA NTSC </t>
  </si>
  <si>
    <t>0177-012</t>
  </si>
  <si>
    <t>AXIS 230 MPEG-2 NW CAMERA NTSC EUR</t>
  </si>
  <si>
    <t>0177-013</t>
  </si>
  <si>
    <t>AXIS 230 MPEG-2 NW CAMERA NTSC UK</t>
  </si>
  <si>
    <t>0177-014</t>
  </si>
  <si>
    <t>AXIS 230 MPEG-2 NW CAMERA NTSC US</t>
  </si>
  <si>
    <t>0177-015</t>
  </si>
  <si>
    <t>AXIS 230 MPEG-2 NW CAMERA NTSC JP</t>
  </si>
  <si>
    <t>0177-016</t>
  </si>
  <si>
    <t>AXIS 230 MPEG-2 NW CAMERA NTSC AUS</t>
  </si>
  <si>
    <t>0179-002</t>
  </si>
  <si>
    <t>AXIS CAMERA RECORDER EUR</t>
  </si>
  <si>
    <t>0179-004</t>
  </si>
  <si>
    <t>AXIS CAMERA RECORDER US</t>
  </si>
  <si>
    <t>0179-005</t>
  </si>
  <si>
    <t>AXIS CAMERA RECORDER JP</t>
  </si>
  <si>
    <t>0179-007</t>
  </si>
  <si>
    <t>AXIS CAMERA RECORDER ES</t>
  </si>
  <si>
    <t>0179-008</t>
  </si>
  <si>
    <t xml:space="preserve">AXIS CAMERA RECORDER FR </t>
  </si>
  <si>
    <t>0179-009</t>
  </si>
  <si>
    <t>AXIS CAMERA RECORDER DE</t>
  </si>
  <si>
    <t>0179-017</t>
  </si>
  <si>
    <t>AXIS CAMERA RECORDER ES US</t>
  </si>
  <si>
    <t>0179-018</t>
  </si>
  <si>
    <t>AXIS CAMERA RECORDER FR CA</t>
  </si>
  <si>
    <t>0180-001</t>
  </si>
  <si>
    <t>290A OUTDOOR HOUSING</t>
  </si>
  <si>
    <t>0182-001</t>
  </si>
  <si>
    <t>AXIS 2411</t>
  </si>
  <si>
    <t>0182-001-01</t>
  </si>
  <si>
    <t>PROD UNIT AXIS 2411 E1</t>
  </si>
  <si>
    <t>0182-002</t>
  </si>
  <si>
    <t>AXIS 2411 EUR</t>
  </si>
  <si>
    <t>0182-003</t>
  </si>
  <si>
    <t>AXIS 2411 UK</t>
  </si>
  <si>
    <t>0182-004</t>
  </si>
  <si>
    <t>AXIS 2411 US</t>
  </si>
  <si>
    <t>0182-005</t>
  </si>
  <si>
    <t>AXIS 2411 JP</t>
  </si>
  <si>
    <t>0182-006</t>
  </si>
  <si>
    <t>AXIS 2411AUS</t>
  </si>
  <si>
    <t>0182-012</t>
  </si>
  <si>
    <t>AXIS 2411 BULK 10PCS EUR</t>
  </si>
  <si>
    <t>0183-001</t>
  </si>
  <si>
    <t>AXIS 281 OEM</t>
  </si>
  <si>
    <t>0183-004</t>
  </si>
  <si>
    <t>AXIS 281 OEM &lt;US&gt;</t>
  </si>
  <si>
    <t>0183-011</t>
  </si>
  <si>
    <t>AXIS 281 OEM BULK 20 PCS</t>
  </si>
  <si>
    <t>0183-014</t>
  </si>
  <si>
    <t>AXIS 281 OEM BULK 20 PCS &lt;US&gt;</t>
  </si>
  <si>
    <t>AXIS 241Q EUR</t>
  </si>
  <si>
    <t>0185-003</t>
  </si>
  <si>
    <t>AXIS 241Q &lt; UK &gt;</t>
  </si>
  <si>
    <t>0185-004</t>
  </si>
  <si>
    <t>AXIS 241Q &lt; US &gt;</t>
  </si>
  <si>
    <t>0185-005</t>
  </si>
  <si>
    <t>AXIS 241Q &lt; JP &gt;</t>
  </si>
  <si>
    <t>0185-006</t>
  </si>
  <si>
    <t>AXIS 241Q &lt; AUS &gt;</t>
  </si>
  <si>
    <t>0185-007</t>
  </si>
  <si>
    <t>AXIS 241Q &lt; KOREA &gt;</t>
  </si>
  <si>
    <t>0185-008</t>
  </si>
  <si>
    <t>AXIS 241Q &lt; ARG &gt;</t>
  </si>
  <si>
    <t>0185-009</t>
  </si>
  <si>
    <t>AXIS 241Q &lt; CH &gt;</t>
  </si>
  <si>
    <t>AXIS 241Q BULK 10PCS &lt;EUR&gt;</t>
  </si>
  <si>
    <t>0185-023</t>
  </si>
  <si>
    <t>AXIS 241Q BULK 10PCS &lt; UK &gt;</t>
  </si>
  <si>
    <t>0185-024</t>
  </si>
  <si>
    <t>AXIS 241Q BULK 10PCS &lt;US&gt;</t>
  </si>
  <si>
    <t>0185-026</t>
  </si>
  <si>
    <t>AXIS 241Q BULK 10PCS &lt; AUS &gt;</t>
  </si>
  <si>
    <t>0185-027</t>
  </si>
  <si>
    <t>AXIS 241Q BULK 10PCS &lt; KOREA &gt;</t>
  </si>
  <si>
    <t>0185-028</t>
  </si>
  <si>
    <t>AXIS 241Q BULK 10PCS &lt; ARG &gt;</t>
  </si>
  <si>
    <t>0185-029</t>
  </si>
  <si>
    <t>AXIS 241Q BULK 10PCS &lt; CN &gt;</t>
  </si>
  <si>
    <t>0186-001</t>
  </si>
  <si>
    <t xml:space="preserve">AXIS 241S </t>
  </si>
  <si>
    <t>AXIS 241S EUR</t>
  </si>
  <si>
    <t>0186-003</t>
  </si>
  <si>
    <t>AXIS 241S &lt; UK &gt;</t>
  </si>
  <si>
    <t>0186-004</t>
  </si>
  <si>
    <t>AXIS 241S &lt; US &gt;</t>
  </si>
  <si>
    <t>0186-005</t>
  </si>
  <si>
    <t>AXIS 241S &lt; JP &gt;</t>
  </si>
  <si>
    <t>0186-006</t>
  </si>
  <si>
    <t>AXIS 241S &lt; AUS &gt;</t>
  </si>
  <si>
    <t>0186-007</t>
  </si>
  <si>
    <t>AXIS 241S &lt; KOREA &gt;</t>
  </si>
  <si>
    <t>0186-008</t>
  </si>
  <si>
    <t>AXIS 241S &lt; ARG &gt;</t>
  </si>
  <si>
    <t>0186-009</t>
  </si>
  <si>
    <t>AXIS 241S &lt; CH &gt;</t>
  </si>
  <si>
    <t>0186-021</t>
  </si>
  <si>
    <t>AXIS 241S BULK 10PCS</t>
  </si>
  <si>
    <t>0186-022</t>
  </si>
  <si>
    <t>AXIS 241S BULK 10PCS &lt;EUR&gt;</t>
  </si>
  <si>
    <t>0186-023</t>
  </si>
  <si>
    <t>AXIS 241S BULK 10PCS &lt; UK &gt;</t>
  </si>
  <si>
    <t>0186-024</t>
  </si>
  <si>
    <t>AXIS 241S BULK 10PCS &lt;US&gt;</t>
  </si>
  <si>
    <t>0186-026</t>
  </si>
  <si>
    <t>AXIS 241S BULK 10PCS &lt; AUS &gt;</t>
  </si>
  <si>
    <t>0186-027</t>
  </si>
  <si>
    <t>AXIS 241S BULK 10PCS &lt; KOREA &gt;</t>
  </si>
  <si>
    <t>0186-028</t>
  </si>
  <si>
    <t>AXIS 241S BULK 10PCS &lt; ARG &gt;</t>
  </si>
  <si>
    <t>0186-029</t>
  </si>
  <si>
    <t>AXIS 241S BULK 10PCS &lt; CN &gt;</t>
  </si>
  <si>
    <t>0186-052</t>
  </si>
  <si>
    <t>AXIS 241S STS &lt; EUR &gt;</t>
  </si>
  <si>
    <t>0186-053</t>
  </si>
  <si>
    <t>AXIS 241S STS &lt; UK &gt;</t>
  </si>
  <si>
    <t>0186-054</t>
  </si>
  <si>
    <t>AXIS 241S STS &lt; US &gt;</t>
  </si>
  <si>
    <t>0187-001</t>
  </si>
  <si>
    <t xml:space="preserve">AXIS 205 </t>
  </si>
  <si>
    <t>0187-002</t>
  </si>
  <si>
    <t>AXIS 205 EUR</t>
  </si>
  <si>
    <t>0187-003</t>
  </si>
  <si>
    <t>AXIS 205 UK</t>
  </si>
  <si>
    <t>0187-004</t>
  </si>
  <si>
    <t>AXIS 205 US</t>
  </si>
  <si>
    <t>0187-005</t>
  </si>
  <si>
    <t>AXIS 205 JP</t>
  </si>
  <si>
    <t>0187-006</t>
  </si>
  <si>
    <t>AXIS 205 AUS</t>
  </si>
  <si>
    <t>0187-007</t>
  </si>
  <si>
    <t>AXIS 205 3 FOR 2 CAMPAIGN &lt;KOREA&gt;</t>
  </si>
  <si>
    <t>0187-024</t>
  </si>
  <si>
    <t>AXIS 205 CAMERA STARTER KIT US</t>
  </si>
  <si>
    <t>0188-001</t>
  </si>
  <si>
    <t>AXIS 5570e TCP/IP</t>
  </si>
  <si>
    <t>0188-002</t>
  </si>
  <si>
    <t>AXIS 5570e TCP/IP EUR</t>
  </si>
  <si>
    <t>0188-003</t>
  </si>
  <si>
    <t>AXIS 5570e TCP/IP UK</t>
  </si>
  <si>
    <t>0188-004</t>
  </si>
  <si>
    <t>AXIS 5570e TCP/IP US</t>
  </si>
  <si>
    <t>0188-005</t>
  </si>
  <si>
    <t>AXIS 5570e TCP/IP JP</t>
  </si>
  <si>
    <t>0188-006</t>
  </si>
  <si>
    <t>AXIS 5570e TCP/IP AUS</t>
  </si>
  <si>
    <t>0189-001</t>
  </si>
  <si>
    <t xml:space="preserve">AXIS 5670e TCP/IP </t>
  </si>
  <si>
    <t>0189-002</t>
  </si>
  <si>
    <t>AXIS 5670e TCP/IP EUR</t>
  </si>
  <si>
    <t>0189-003</t>
  </si>
  <si>
    <t>AXIS 5670e TCP/IP UK</t>
  </si>
  <si>
    <t>0189-004</t>
  </si>
  <si>
    <t>AXIS 5670e TCP/IP US</t>
  </si>
  <si>
    <t>0189-005</t>
  </si>
  <si>
    <t>AXIS 5670e TCP/IP JP</t>
  </si>
  <si>
    <t>0189-006</t>
  </si>
  <si>
    <t>AXIS 5670e TCP/IP AUS</t>
  </si>
  <si>
    <t>0190-001</t>
  </si>
  <si>
    <t>AXIS 2400+BLADE</t>
  </si>
  <si>
    <t>0190-004</t>
  </si>
  <si>
    <t>AXIS 2400+BLADE US</t>
  </si>
  <si>
    <t>0190-011</t>
  </si>
  <si>
    <t>AXIS 2400+BLADE BULK 10PCS</t>
  </si>
  <si>
    <t>0190-021</t>
  </si>
  <si>
    <t>AXIS 2400+ BLADE CISCO</t>
  </si>
  <si>
    <t>0191-001</t>
  </si>
  <si>
    <t>AXIS 2401+BLADE</t>
  </si>
  <si>
    <t>0191-004</t>
  </si>
  <si>
    <t>AXIS 2401+BLADE US</t>
  </si>
  <si>
    <t>0191-011</t>
  </si>
  <si>
    <t>AXIS 2401 +BLADE BULK 10PCS</t>
  </si>
  <si>
    <t>AXIS VIDEO SERVER RACK EUR</t>
  </si>
  <si>
    <t>0192-003</t>
  </si>
  <si>
    <t>AXIS VIDEO SERVER RACK UK</t>
  </si>
  <si>
    <t>0192-004</t>
  </si>
  <si>
    <t>AXIS VIDEO SERVER RACK US</t>
  </si>
  <si>
    <t>0192-005</t>
  </si>
  <si>
    <t>AXIS VIDEO SERVER RACK JP</t>
  </si>
  <si>
    <t>0192-006</t>
  </si>
  <si>
    <t>AXIS VIDEO SERVER RACK AUS</t>
  </si>
  <si>
    <t>0193-002</t>
  </si>
  <si>
    <t>AXIS 5570e IPDS SNA &lt; EUR &gt;</t>
  </si>
  <si>
    <t>0193-003</t>
  </si>
  <si>
    <t>AXIS 5570e IPDS SNA &lt; UK &gt;</t>
  </si>
  <si>
    <t>0193-004</t>
  </si>
  <si>
    <t>AXIS 5570e IPDS SNA &lt; US &gt;</t>
  </si>
  <si>
    <t>0195-004</t>
  </si>
  <si>
    <t>AXIS 290B OUTDOOR HOUSING US</t>
  </si>
  <si>
    <t>0197-001</t>
  </si>
  <si>
    <t xml:space="preserve">AXIS 210 </t>
  </si>
  <si>
    <t>AXIS 210 &lt; EUR &gt;</t>
  </si>
  <si>
    <t>0197-003</t>
  </si>
  <si>
    <t>AXIS 210 &lt; UK &gt;</t>
  </si>
  <si>
    <t>0197-004</t>
  </si>
  <si>
    <t>AXIS 210 &lt; US &gt;</t>
  </si>
  <si>
    <t>0197-005</t>
  </si>
  <si>
    <t>AXIS 210 &lt; JP &gt;</t>
  </si>
  <si>
    <t>0197-006</t>
  </si>
  <si>
    <t>AXIS 210 &lt; AUS &gt;</t>
  </si>
  <si>
    <t>0197-007</t>
  </si>
  <si>
    <t>AXIS 210 &lt; KOREA &gt;</t>
  </si>
  <si>
    <t>0197-008</t>
  </si>
  <si>
    <t xml:space="preserve">AXIS 210 &lt; AR &gt; </t>
  </si>
  <si>
    <t>0197-009</t>
  </si>
  <si>
    <t>AXIS 210 &lt; CH &gt;</t>
  </si>
  <si>
    <t>AXIS 210 10-PACK &lt; EUR &gt;</t>
  </si>
  <si>
    <t>0197-023</t>
  </si>
  <si>
    <t>AXIS 210 BULK 10PCS &lt; UK &gt;</t>
  </si>
  <si>
    <t>0197-024</t>
  </si>
  <si>
    <t>AXIS 210 10-PACK &lt; US &gt;</t>
  </si>
  <si>
    <t>0197-026</t>
  </si>
  <si>
    <t>AXIS 210 BULK 10PCS &lt; AUS &gt;</t>
  </si>
  <si>
    <t>0197-027</t>
  </si>
  <si>
    <t>AXIS 210 BULK 10PCS &lt; KOREA &gt;</t>
  </si>
  <si>
    <t>0197-029</t>
  </si>
  <si>
    <t>AXIS 210 BULK 10PCS &lt; CN &gt;</t>
  </si>
  <si>
    <t>AXIS 210 BAREB BULK 10PCS &lt; EUR &gt;</t>
  </si>
  <si>
    <t>0197-033</t>
  </si>
  <si>
    <t xml:space="preserve">AXIS 210 BAREB BULK 10PCS &lt; UK &gt; </t>
  </si>
  <si>
    <t>0197-034</t>
  </si>
  <si>
    <t xml:space="preserve">AXIS 210 BAREB BULK 10PCS &lt; US &gt; </t>
  </si>
  <si>
    <t>0197-036</t>
  </si>
  <si>
    <t xml:space="preserve">AXIS 210 BAREB BULK 10PCS &lt; AUS &gt; </t>
  </si>
  <si>
    <t>0197-037</t>
  </si>
  <si>
    <t xml:space="preserve">AXIS 210 BAREB BULK 10PCS &lt; KOREA &gt; </t>
  </si>
  <si>
    <t>0197-039</t>
  </si>
  <si>
    <t xml:space="preserve">AXIS 210 BAREB BULK 10PCS &lt; CN &gt; </t>
  </si>
  <si>
    <t>0197-074</t>
  </si>
  <si>
    <t>AXIS 210 SURVEILLANCE KIT &lt; US &gt;</t>
  </si>
  <si>
    <t>0197-076</t>
  </si>
  <si>
    <t>AXIS 210 SURVEILLANCE KIT &lt; AUS &gt;</t>
  </si>
  <si>
    <t>0197-077</t>
  </si>
  <si>
    <t>AXIS 210 SURVEILLANCE KIT &lt; Korea &gt;</t>
  </si>
  <si>
    <t>AXIS 210 SURVEIL KIT 4LIC &lt; EUR &gt;</t>
  </si>
  <si>
    <t>0197-083</t>
  </si>
  <si>
    <t>AXIS 210 SURVEIL KIT 4LIC &lt; UK &gt;</t>
  </si>
  <si>
    <t>0197-084</t>
  </si>
  <si>
    <t>AXIS 210 SURVEIL KIT 4LIC &lt; US &gt;</t>
  </si>
  <si>
    <t>0197-085</t>
  </si>
  <si>
    <t>AXIS 210 SURVEIL KIT 4LIC &lt; JP &gt;</t>
  </si>
  <si>
    <t>0197-086</t>
  </si>
  <si>
    <t>AXIS 210 SURVEIL KIT 4LIC &lt; AUS &gt;</t>
  </si>
  <si>
    <t>0197-087</t>
  </si>
  <si>
    <t>AXIS 210 SURVEIL KIT 4LIC &lt; KOREA &gt;</t>
  </si>
  <si>
    <t>0197-088</t>
  </si>
  <si>
    <t xml:space="preserve">AXIS 210 SURVEIL KIT 4LIC &lt; AR &gt; </t>
  </si>
  <si>
    <t>0198-002</t>
  </si>
  <si>
    <t>AXIS 211 &lt; EUR &gt;</t>
  </si>
  <si>
    <t>0198-003</t>
  </si>
  <si>
    <t>AXIS 211 &lt; UK &gt;</t>
  </si>
  <si>
    <t>0198-004</t>
  </si>
  <si>
    <t>AXIS 211 &lt; US &gt;</t>
  </si>
  <si>
    <t>0198-005</t>
  </si>
  <si>
    <t>AXIS 211 &lt; JP &gt;</t>
  </si>
  <si>
    <t>0198-006</t>
  </si>
  <si>
    <t>AXIS 211 &lt; AUS &gt;</t>
  </si>
  <si>
    <t>0198-007</t>
  </si>
  <si>
    <t>AXIS 211 &lt; KOREA &gt;</t>
  </si>
  <si>
    <t>0198-008</t>
  </si>
  <si>
    <t>AXIS 211 &lt; AR &gt;</t>
  </si>
  <si>
    <t>0198-009</t>
  </si>
  <si>
    <t>AXIS 211 &lt; CH &gt;</t>
  </si>
  <si>
    <t>0198-022</t>
  </si>
  <si>
    <t>AXIS 211 BULK 10PCS &lt; EUR &gt;</t>
  </si>
  <si>
    <t>0198-023</t>
  </si>
  <si>
    <t>AXIS 211 BULK 10PCS &lt; UK &gt;</t>
  </si>
  <si>
    <t>0198-024</t>
  </si>
  <si>
    <t>AXIS 211 BULK 10PCS &lt; US &gt;</t>
  </si>
  <si>
    <t>0198-026</t>
  </si>
  <si>
    <t>AXIS 211 BULK 10PCS &lt; AUS &gt;</t>
  </si>
  <si>
    <t>0198-027</t>
  </si>
  <si>
    <t>AXIS 211 BULK 10PCS &lt; KOREA &gt;</t>
  </si>
  <si>
    <t>0198-029</t>
  </si>
  <si>
    <t>AXIS 211 BULK 10PCS &lt; CN &gt;</t>
  </si>
  <si>
    <t>0198-032</t>
  </si>
  <si>
    <t>AXIS 211 MIDSPAN CAMPAIGN &lt; EUR</t>
  </si>
  <si>
    <t>0198-041</t>
  </si>
  <si>
    <t>AXIS 211 FOR HOUSING KITS</t>
  </si>
  <si>
    <t>AXIS 211 BAREB BULK 10PCS &lt; EUR &gt;</t>
  </si>
  <si>
    <t>0198-053</t>
  </si>
  <si>
    <t xml:space="preserve">AXIS 211 BAREB BULK 10PCS &lt; UK &gt; </t>
  </si>
  <si>
    <t>0198-054</t>
  </si>
  <si>
    <t>AXIS 211 BAREB BULK 10PCS &lt; US &gt;</t>
  </si>
  <si>
    <t>0198-056</t>
  </si>
  <si>
    <t xml:space="preserve">AXIS 211 BAREB BULK 10PCS &lt; AUS &gt; </t>
  </si>
  <si>
    <t>0198-057</t>
  </si>
  <si>
    <t xml:space="preserve">AXIS 211 BAREB BULK 10PCS &lt; KOREA &gt; </t>
  </si>
  <si>
    <t>0198-058</t>
  </si>
  <si>
    <t xml:space="preserve">AXIS 211 BAREB BULK 10PCS &lt; AR &gt; </t>
  </si>
  <si>
    <t>0198-059</t>
  </si>
  <si>
    <t xml:space="preserve">AXIS 211 BAREB BULK 10PCS &lt; CN &gt; </t>
  </si>
  <si>
    <t>0198-066</t>
  </si>
  <si>
    <t>AXIS 211 SURVEIL KIT 4LIC &lt; AUS &gt;</t>
  </si>
  <si>
    <t>0198-094</t>
  </si>
  <si>
    <t>AXIS 211 STS &lt; US &gt;</t>
  </si>
  <si>
    <t>0199-001</t>
  </si>
  <si>
    <t xml:space="preserve">AXIS 206 </t>
  </si>
  <si>
    <t>AXIS 206 &lt; EUR &gt;</t>
  </si>
  <si>
    <t>0199-003</t>
  </si>
  <si>
    <t>AXIS 206 &lt; UK &gt;</t>
  </si>
  <si>
    <t>0199-004</t>
  </si>
  <si>
    <t>AXIS 206 &lt; US &gt;</t>
  </si>
  <si>
    <t>0199-005</t>
  </si>
  <si>
    <t>AXIS 206 &lt; JP &gt;</t>
  </si>
  <si>
    <t>0199-006</t>
  </si>
  <si>
    <t>AXIS 206 &lt; AUS &gt;</t>
  </si>
  <si>
    <t>0199-007</t>
  </si>
  <si>
    <t>AXIS 206 &lt; KOREA &gt;</t>
  </si>
  <si>
    <t>0199-008</t>
  </si>
  <si>
    <t xml:space="preserve">AXIS 206 &lt; AR &gt;    </t>
  </si>
  <si>
    <t>0199-009</t>
  </si>
  <si>
    <t>AXIS 206 &lt; CN &gt;</t>
  </si>
  <si>
    <t>0199-022</t>
  </si>
  <si>
    <t>AXIS 206 SURVEILLANCE KIT &lt; EUR &gt;</t>
  </si>
  <si>
    <t>0199-023</t>
  </si>
  <si>
    <t>AXIS 206 SURVEILLANCE KIT &lt; UK &gt;</t>
  </si>
  <si>
    <t>0199-024</t>
  </si>
  <si>
    <t>AXIS 206 SURVEILLANCE KIT &lt; US &gt;</t>
  </si>
  <si>
    <t>0199-025</t>
  </si>
  <si>
    <t>AXIS 206 SURVEILLANCE KIT &lt; JP &gt;</t>
  </si>
  <si>
    <t>0199-026</t>
  </si>
  <si>
    <t>AXIS 206 SURVEILLANCE KIT &lt; AUS &gt;</t>
  </si>
  <si>
    <t>0199-027</t>
  </si>
  <si>
    <t>AXIS 206 SURVEILLANCE KIT &lt; KOREA &gt;</t>
  </si>
  <si>
    <t>0199-028</t>
  </si>
  <si>
    <t>AXIS 206 SURV KIT 4LIC &lt; AR &gt;</t>
  </si>
  <si>
    <t>0199-032</t>
  </si>
  <si>
    <t>AXIS 206 STS &lt; EUR &gt;</t>
  </si>
  <si>
    <t>0199-033</t>
  </si>
  <si>
    <t>AXIS 206 STS &lt; UK &gt;</t>
  </si>
  <si>
    <t>0199-034</t>
  </si>
  <si>
    <t>AXIS 206 STS &lt; US &gt;</t>
  </si>
  <si>
    <t>AXIS 206 BULK 10PCS &lt; EUR &gt;</t>
  </si>
  <si>
    <t>0199-043</t>
  </si>
  <si>
    <t>AXIS 206 BULK 10PCS &lt; UK &gt;</t>
  </si>
  <si>
    <t>0199-044</t>
  </si>
  <si>
    <t>AXIS 206 BULK 10PCS &lt; US &gt;</t>
  </si>
  <si>
    <t>0199-045</t>
  </si>
  <si>
    <t>AXIS 206 BULK 10PCS &lt; JP &gt;</t>
  </si>
  <si>
    <t>0199-046</t>
  </si>
  <si>
    <t>AXIS 206 BULK 10PCS &lt; AUS &gt;</t>
  </si>
  <si>
    <t>0199-047</t>
  </si>
  <si>
    <t>AXIS 206 BULK 10PCS &lt; KOREA &gt;</t>
  </si>
  <si>
    <t>0199-048</t>
  </si>
  <si>
    <t>AXIS 206 BULK 10PCS &lt; AR &gt;</t>
  </si>
  <si>
    <t>0201-002</t>
  </si>
  <si>
    <t>AXIS 206W &lt; EUR &gt;</t>
  </si>
  <si>
    <t>ACS CD WITH 10 LICENSE &lt;EUR&gt;</t>
  </si>
  <si>
    <t>0202-004</t>
  </si>
  <si>
    <t>ACS CD WITH 10 LICENSE &lt;US&gt;</t>
  </si>
  <si>
    <t>0202-005</t>
  </si>
  <si>
    <t>0522-004</t>
  </si>
  <si>
    <t>AXIS M1034-W &lt; US &gt;</t>
  </si>
  <si>
    <t>0522-005</t>
  </si>
  <si>
    <t>AXIS M1034-W &lt; JP &gt;</t>
  </si>
  <si>
    <t>0522-006</t>
  </si>
  <si>
    <t>AXIS M1034-W &lt; AUS &gt;</t>
  </si>
  <si>
    <t>0522-007</t>
  </si>
  <si>
    <t>AXIS M1034-W &lt; KOR &gt;</t>
  </si>
  <si>
    <t>0522-008</t>
  </si>
  <si>
    <t>AXIS M1034-W &lt; AR &gt;</t>
  </si>
  <si>
    <t>0522-009</t>
  </si>
  <si>
    <t>AXIS M1034-W &lt; CN &gt;</t>
  </si>
  <si>
    <t>AXIS M1034-W BULK 10PCS &lt; EUR &gt;</t>
  </si>
  <si>
    <t>0522-023</t>
  </si>
  <si>
    <t>AXIS M1034-W BULK 10PCS &lt; UK &gt;</t>
  </si>
  <si>
    <t>0522-024</t>
  </si>
  <si>
    <t>AXIS M1034-W BULK 10PCS &lt; US &gt;</t>
  </si>
  <si>
    <t>0522-026</t>
  </si>
  <si>
    <t>AXIS M1034-W BULK 10PCS &lt; AUS &gt;</t>
  </si>
  <si>
    <t>0522-027</t>
  </si>
  <si>
    <t>AXIS M1034-W BULK 10PCS &lt; KOR &gt;</t>
  </si>
  <si>
    <t>0522-028</t>
  </si>
  <si>
    <t>AXIS M1034-W BULK 10PCS &lt; AR &gt;</t>
  </si>
  <si>
    <t>0522-029</t>
  </si>
  <si>
    <t>AXIS M1034-W BULK 10PCS &lt; CN &gt;</t>
  </si>
  <si>
    <t>0531-005</t>
  </si>
  <si>
    <t>AXIS P1204 &lt; JP &gt;</t>
  </si>
  <si>
    <t>0531-009</t>
  </si>
  <si>
    <t>AXIS P1204 &lt; CN &gt;</t>
  </si>
  <si>
    <t>0532-005</t>
  </si>
  <si>
    <t>AXIS P1214 &lt; JP &gt;</t>
  </si>
  <si>
    <t>0532-009</t>
  </si>
  <si>
    <t>AXIS P1214 &lt; CN &gt;</t>
  </si>
  <si>
    <t>0533-005</t>
  </si>
  <si>
    <t>AXIS P1214-E &lt; JP &gt;</t>
  </si>
  <si>
    <t>0533-009</t>
  </si>
  <si>
    <t>AXIS P1214-E &lt; CN &gt;</t>
  </si>
  <si>
    <t>056-14</t>
  </si>
  <si>
    <t>AXIS 570 WALGREENS US</t>
  </si>
  <si>
    <t>058-21</t>
  </si>
  <si>
    <t>AXIS 542+ EUR</t>
  </si>
  <si>
    <t>058-22</t>
  </si>
  <si>
    <t>AXIS 542+ UK</t>
  </si>
  <si>
    <t>058-23</t>
  </si>
  <si>
    <t>AXIS 542+ US</t>
  </si>
  <si>
    <t>058-24</t>
  </si>
  <si>
    <t>AXIS 542+ JP</t>
  </si>
  <si>
    <t>058-25</t>
  </si>
  <si>
    <t>058-26</t>
  </si>
  <si>
    <t>NPS 542+ IBM 30H4053</t>
  </si>
  <si>
    <t>058-34</t>
  </si>
  <si>
    <t>IBM NPS 540+ SPARE PARTS 30H4054</t>
  </si>
  <si>
    <t>058-35</t>
  </si>
  <si>
    <t>IBM  NPS 542+ SPARE PARTS 30H4055</t>
  </si>
  <si>
    <t>058-49</t>
  </si>
  <si>
    <t>058-51</t>
  </si>
  <si>
    <t>NPS 542+ SPARE PART IBM 30H4055</t>
  </si>
  <si>
    <t>059-10</t>
  </si>
  <si>
    <t>AXIS 642 US</t>
  </si>
  <si>
    <t>059-11</t>
  </si>
  <si>
    <t>AXIS 642 JP</t>
  </si>
  <si>
    <t>059-12</t>
  </si>
  <si>
    <t>NPS 640 IBM 30H4080</t>
  </si>
  <si>
    <t>059-13</t>
  </si>
  <si>
    <t>NPS 642 IBM 30H4081</t>
  </si>
  <si>
    <t>059-14</t>
  </si>
  <si>
    <t>IBM NPS 640 SPARE PARTS 30H4082</t>
  </si>
  <si>
    <t>059-15</t>
  </si>
  <si>
    <t>IBM NPS 642 SPARE PARTS 30H4083</t>
  </si>
  <si>
    <t>059-16</t>
  </si>
  <si>
    <t>059-17</t>
  </si>
  <si>
    <t>059-18</t>
  </si>
  <si>
    <t>NPS 640 SPARE PART IBM 30H4082</t>
  </si>
  <si>
    <t>059-19</t>
  </si>
  <si>
    <t>NPS 642 SPARE PART IBM 30H4083</t>
  </si>
  <si>
    <t>064-10</t>
  </si>
  <si>
    <t>AXIS NETEYE 200+ JP</t>
  </si>
  <si>
    <t>064-11</t>
  </si>
  <si>
    <t>AXIS NETEYE 200+ AUS</t>
  </si>
  <si>
    <t>ACC WALL MOUNT AXIS PS24</t>
  </si>
  <si>
    <t>5000-021</t>
  </si>
  <si>
    <t>ACC MAINS ADAPTOR AXIS PS12</t>
  </si>
  <si>
    <t>ACC AXIS 216FD DROP CEILING MOUNT</t>
  </si>
  <si>
    <t>5005-035</t>
  </si>
  <si>
    <t>ACC AXIS 216FD DROP CEIL MT &lt; JP &gt;</t>
  </si>
  <si>
    <t>ACC AXIS 216FD DROP CEILING SMOKE G</t>
  </si>
  <si>
    <t>5005-045</t>
  </si>
  <si>
    <t>ACC AXIS 216FD DROP CEI SM G &lt; JP &gt;</t>
  </si>
  <si>
    <t>ACC DOMEAXIS 216FD-V GLASS SMOKED</t>
  </si>
  <si>
    <t>5007-001</t>
  </si>
  <si>
    <t>ACC MOUNT FOOT KIT AXIS 207 E1</t>
  </si>
  <si>
    <t>5012-001</t>
  </si>
  <si>
    <t>AXIS POE MIDSPAN 8-PORT &lt; EUR &gt;</t>
  </si>
  <si>
    <t>5012-003</t>
  </si>
  <si>
    <t>AXIS POE MIDSPAN 8-PORT &lt; UK &gt;</t>
  </si>
  <si>
    <t>5012-004</t>
  </si>
  <si>
    <t>AXIS POE MIDSPAN 8-PORT &lt; US&gt;</t>
  </si>
  <si>
    <t>5012-009</t>
  </si>
  <si>
    <t>AXIS POE MIDSPAN 8-PORT &lt; CN &gt;</t>
  </si>
  <si>
    <t>5012-011</t>
  </si>
  <si>
    <t>AXIS POE MIDSPAN 16-PORT &lt; EUR &gt;</t>
  </si>
  <si>
    <t>5012-013</t>
  </si>
  <si>
    <t>AXIS POE MIDSPAN 16-PORT &lt; UK &gt;</t>
  </si>
  <si>
    <t>5012-014</t>
  </si>
  <si>
    <t>AXIS POE MIDSPAN 16-PORT &lt; US&gt;</t>
  </si>
  <si>
    <t>5012-312</t>
  </si>
  <si>
    <t>AXIS POE MIDSPAN 16-PORT &lt; BR &gt;</t>
  </si>
  <si>
    <t>5014-002</t>
  </si>
  <si>
    <t>AXIS T8121 HGH POE MDSPN 1P &lt; EUR &gt;</t>
  </si>
  <si>
    <t>5014-003</t>
  </si>
  <si>
    <t>AXIS T8121 HGH POE MDSPN 1P &lt; UK &gt;</t>
  </si>
  <si>
    <t>5014-004</t>
  </si>
  <si>
    <t>AXIS T8121 HGH POE MDSPN 1P &lt; US &gt;</t>
  </si>
  <si>
    <t>5014-005</t>
  </si>
  <si>
    <t>AXIS T8121 HGH POE MDSPN 1P &lt; JP &gt;</t>
  </si>
  <si>
    <t>5014-006</t>
  </si>
  <si>
    <t>AXIS T8121 HGH POE MDSPN 1P &lt; AUS &gt;</t>
  </si>
  <si>
    <t>5014-009</t>
  </si>
  <si>
    <t>AXIS T8121 HGH POE MDSPN 1P &lt; CN &gt;</t>
  </si>
  <si>
    <t>AXIS T8123 POE 30W MDSPN 1P &lt; EUR &gt;</t>
  </si>
  <si>
    <t>5014-203</t>
  </si>
  <si>
    <t>AXIS T8123 POE 30W MDSPN 1P &lt; UK &gt;</t>
  </si>
  <si>
    <t>5014-204</t>
  </si>
  <si>
    <t>AXIS T8123 POE 30W MDSPN 1P &lt; US &gt;</t>
  </si>
  <si>
    <t>5014-205</t>
  </si>
  <si>
    <t>AXIS T8123 POE 30W MDSPN 1P &lt; JP &gt;</t>
  </si>
  <si>
    <t>5014-206</t>
  </si>
  <si>
    <t>AXIS T8123 POE 30W MDSPN 1P &lt; AUS &gt;</t>
  </si>
  <si>
    <t>5014-207</t>
  </si>
  <si>
    <t>AXIS T8123 POE 30W MDSPN 1P &lt; KOR &gt;</t>
  </si>
  <si>
    <t>5014-208</t>
  </si>
  <si>
    <t>AXIS T8123 POE 30W MDSPN 1P &lt; AR &gt;</t>
  </si>
  <si>
    <t>5014-209</t>
  </si>
  <si>
    <t xml:space="preserve">AXIS T8123 POE 30W MDSPN 1P &lt; CN &gt; </t>
  </si>
  <si>
    <t>AXIS T92A00 HOUSING</t>
  </si>
  <si>
    <t>5015-101</t>
  </si>
  <si>
    <t>AXIS T92A10 HOUSING</t>
  </si>
  <si>
    <t>AXIS T92A20 HOUSING &lt; EUR &gt;</t>
  </si>
  <si>
    <t>5015-203</t>
  </si>
  <si>
    <t>AXIS T92A20 HOUSING &lt; UK &gt;</t>
  </si>
  <si>
    <t>5015-204</t>
  </si>
  <si>
    <t>AXIS T92A20 HOUSING &lt; US &gt;</t>
  </si>
  <si>
    <t>5015-205</t>
  </si>
  <si>
    <t>AXIS T92A20 HOUSING &lt; JP &gt;</t>
  </si>
  <si>
    <t>5015-206</t>
  </si>
  <si>
    <t>AXIS T92A20 HOUSING &lt; AUS &gt;</t>
  </si>
  <si>
    <t>5015-208</t>
  </si>
  <si>
    <t>AXIS T92A20 HOUSING &lt; AR &gt;</t>
  </si>
  <si>
    <t>5016-001-01</t>
  </si>
  <si>
    <t>PROD UNIT AXIS T8124 POE MDSPN 1P</t>
  </si>
  <si>
    <t>AXIS T91A04 CAMERA HOLDER ¾ NPS</t>
  </si>
  <si>
    <t>AXIS T91A05 CAMERA HOLDER 1.5 NPS</t>
  </si>
  <si>
    <t>AXIS T8412 INSTAL DISPLAY &lt; EUR &gt;</t>
  </si>
  <si>
    <t>5018-003</t>
  </si>
  <si>
    <t>AXIS T8412 INSTAL DISPLAY &lt; UK &gt;</t>
  </si>
  <si>
    <t>5018-004</t>
  </si>
  <si>
    <t>AXIS T8412 INSTAL DISPLAY &lt; US &gt;</t>
  </si>
  <si>
    <t>5018-005</t>
  </si>
  <si>
    <t>AXIS T8412 INSTAL DISPLAY &lt; JP &gt;</t>
  </si>
  <si>
    <t>5018-006</t>
  </si>
  <si>
    <t>5018-007</t>
  </si>
  <si>
    <t>AXIS T8412 INSTAL DISPLAY &lt; KOR &gt;</t>
  </si>
  <si>
    <t>5018-009</t>
  </si>
  <si>
    <t>AXIS T8412 INSTAL DISPLAY &lt; CN &gt;</t>
  </si>
  <si>
    <t>5020-048</t>
  </si>
  <si>
    <t>AXIS M1014 BULK 4PCS &lt; AR &gt;</t>
  </si>
  <si>
    <t>5020-049</t>
  </si>
  <si>
    <t>AXIS M1014 BULK 4PCS &lt; CN &gt;</t>
  </si>
  <si>
    <t>AXIS T8120 15W MDSPN 1P &lt; EUR &gt;</t>
  </si>
  <si>
    <t>5026-203</t>
  </si>
  <si>
    <t>AXIS T8120 15W MDSPN 1P &lt; UK &gt;</t>
  </si>
  <si>
    <t>5026-204</t>
  </si>
  <si>
    <t>AXIS T8120 15W MDSPN 1P &lt; US &gt;</t>
  </si>
  <si>
    <t>5026-205</t>
  </si>
  <si>
    <t>AXIS T8120 15W MDSPN 1P &lt; JP &gt;</t>
  </si>
  <si>
    <t>5026-206</t>
  </si>
  <si>
    <t>AXIS T8120 15W MDSPN 1P &lt; AUS &gt;</t>
  </si>
  <si>
    <t>5026-207</t>
  </si>
  <si>
    <t>AXIS T8120 15W MDSPN 1P &lt; KOR &gt;</t>
  </si>
  <si>
    <t>5026-208</t>
  </si>
  <si>
    <t>AXIS T8120 15W MDSPN 1P &lt; AR &gt;</t>
  </si>
  <si>
    <t>5026-209</t>
  </si>
  <si>
    <t>AXIS T8120 15W MDSPN 1P &lt; CN &gt;</t>
  </si>
  <si>
    <t>5026-212</t>
  </si>
  <si>
    <t>AXIS T8120 15W MDSPN 1P &lt; BR &gt;</t>
  </si>
  <si>
    <t>AXIS T8120 15W MDSPN 10PCS &lt; EUR &gt;</t>
  </si>
  <si>
    <t>5026-223</t>
  </si>
  <si>
    <t>AXIS T8120 15W MDSPN 10PCS &lt; UK &gt;</t>
  </si>
  <si>
    <t>5026-224</t>
  </si>
  <si>
    <t>AXIS T8120 15W MDSPN 10PCS &lt; US &gt;</t>
  </si>
  <si>
    <t>5026-225</t>
  </si>
  <si>
    <t>AXIS T8120 15W MDSPN 10PCS &lt; JP &gt;</t>
  </si>
  <si>
    <t>5026-226</t>
  </si>
  <si>
    <t>AXIS T8120 15W MDSPN 10PCS &lt; AUS &gt;</t>
  </si>
  <si>
    <t>5026-227</t>
  </si>
  <si>
    <t>AXIS T8120 15W MDSPN 10PCS &lt; KOR &gt;</t>
  </si>
  <si>
    <t>5026-228</t>
  </si>
  <si>
    <t>AXIS T8120 15W MDSPN 10PCS &lt; AR &gt;</t>
  </si>
  <si>
    <t>5026-229</t>
  </si>
  <si>
    <t>AXIS T8120 15W MDSPN 10PCS &lt; CN &gt;</t>
  </si>
  <si>
    <t>AXIS T8003 PS57 &lt; EUR &gt;</t>
  </si>
  <si>
    <t>5030-064</t>
  </si>
  <si>
    <t>AXIS T8006 PS12 &lt; US&gt;</t>
  </si>
  <si>
    <t>5500-014</t>
  </si>
  <si>
    <t>ACC MAINS ADAPTOR AXIS 290B</t>
  </si>
  <si>
    <t>5500-021</t>
  </si>
  <si>
    <t>ACC MAINS ADAPTOR AXIS 290A</t>
  </si>
  <si>
    <t>5500-031</t>
  </si>
  <si>
    <t>ACC CAM MOUNTING BOARD 290A/290B</t>
  </si>
  <si>
    <t>5500-111</t>
  </si>
  <si>
    <t>ACC EXTENSION CABLE POE FOR PS-L</t>
  </si>
  <si>
    <t>5500-121</t>
  </si>
  <si>
    <t>ACC POE AF 5/12VDC ACT SPLITTER KIT</t>
  </si>
  <si>
    <t>ACC CABLE EXTENSION 1.8M PS-H</t>
  </si>
  <si>
    <t>5500-151</t>
  </si>
  <si>
    <t>ACC LENS 4MM CS MOUNT</t>
  </si>
  <si>
    <t>5500-221</t>
  </si>
  <si>
    <t>5500-231</t>
  </si>
  <si>
    <t>ACC MAINS ADAPTOR PS-K GLO</t>
  </si>
  <si>
    <t>ACC MAINS DESKTOP 12V 15W</t>
  </si>
  <si>
    <t>5500-261</t>
  </si>
  <si>
    <t>ACC MAINS ADAPTOR PS-K &lt; AR &gt;</t>
  </si>
  <si>
    <t>5500-291</t>
  </si>
  <si>
    <t>ACC LENS CS VARIF 5-50MM DC-IR</t>
  </si>
  <si>
    <t>5500-351</t>
  </si>
  <si>
    <t>Camera Cable - AXIS 247S</t>
  </si>
  <si>
    <t>ACC AXIS 225FD PENDANT BLK</t>
  </si>
  <si>
    <t>5500-481</t>
  </si>
  <si>
    <t>ACC TEMPLATE DROP CEILING AXIS 233D</t>
  </si>
  <si>
    <t>ACC ALLEN-KEY M3 TAMP PROOF</t>
  </si>
  <si>
    <t>5500-611</t>
  </si>
  <si>
    <t>ACC MAINS ADAPTOR PS-H &lt; AR &gt;</t>
  </si>
  <si>
    <t>5500-631</t>
  </si>
  <si>
    <t>ACC MAINS ADAPTOR PS-K 10PCS</t>
  </si>
  <si>
    <t>5500-711</t>
  </si>
  <si>
    <t>ACC MAINS ADAPTOR PS-P &lt; UK &gt;</t>
  </si>
  <si>
    <t>5500-721</t>
  </si>
  <si>
    <t>ACC MAINS ADAPTOR PS-P &lt; US/JP &gt;</t>
  </si>
  <si>
    <t>5500-731</t>
  </si>
  <si>
    <t>ACC MAINS ADAPTOR PS-P &lt; AUS &gt;</t>
  </si>
  <si>
    <t>5500-741</t>
  </si>
  <si>
    <t>ACC MAINS ADAPTOR PS-P &lt; AR &gt;</t>
  </si>
  <si>
    <t>5500-811</t>
  </si>
  <si>
    <t>ACC STS LACIE 500GB &lt; EUR + UK &gt;</t>
  </si>
  <si>
    <t>5500-814</t>
  </si>
  <si>
    <t>ACC STS LACIE 500GB &lt; US &gt;</t>
  </si>
  <si>
    <t>5500-841</t>
  </si>
  <si>
    <t>SPR CONN KIT AXIS Q7401 10PCS LF</t>
  </si>
  <si>
    <t>SPR CONN KIT AXIS P1311</t>
  </si>
  <si>
    <t>ACC LENS CS VARIF MEGAPIXEL 2.4-6MM</t>
  </si>
  <si>
    <t>ACC AXIS 216FD PENDANT BLK</t>
  </si>
  <si>
    <t>ACC AXIS 216FD PENDANT WHT</t>
  </si>
  <si>
    <t>5500-914</t>
  </si>
  <si>
    <t>ACC MAINS ADAP PS-R FERRULES &lt;US&gt;</t>
  </si>
  <si>
    <t>ACC LENS CS VARI 5-50MM DC-IR 10PCS</t>
  </si>
  <si>
    <t>5500-991</t>
  </si>
  <si>
    <t>ACC PL DOME CLEAR AXIS DBH24</t>
  </si>
  <si>
    <t>ACC AXIS 225FD PENDANT BLK 1,5"NPT</t>
  </si>
  <si>
    <t>ACC AXIS 216FD PENDANT BLK 1,5"NPT</t>
  </si>
  <si>
    <t>ACC AXIS 216FD PENDANT WHT 1,5"NPT</t>
  </si>
  <si>
    <t>ACC MAINS ADAPTER Q8108-R</t>
  </si>
  <si>
    <t>ACC LENS C VARIF 10-40MM DC D/N</t>
  </si>
  <si>
    <t>CONNECTOR M12 MALE 10PCS</t>
  </si>
  <si>
    <t>ACC CONNECTOR M12 FEMALE 4P 10PCS</t>
  </si>
  <si>
    <t>ACC CVER DME AXIS M301X 10PCS</t>
  </si>
  <si>
    <t>ACC LENS CS VARIF MEGAPIXEL 5-50MM</t>
  </si>
  <si>
    <t>ACC MAINS ADAP PS-P T-C &lt; EUR/KOR &gt;</t>
  </si>
  <si>
    <t>5502-251</t>
  </si>
  <si>
    <t>ACC MAINS ADAP PS-P T-C &lt; UK &gt;</t>
  </si>
  <si>
    <t>5502-261</t>
  </si>
  <si>
    <t>ACC MAINS ADAP PS-P T-C &lt; US/JP &gt;</t>
  </si>
  <si>
    <t>5502-271</t>
  </si>
  <si>
    <t>ACC MAINS ADAP PS-P T-C &lt; AUS &gt;</t>
  </si>
  <si>
    <t>5502-281</t>
  </si>
  <si>
    <t>ACC MAINS ADAP PS-P T-C &lt; AR &gt;</t>
  </si>
  <si>
    <t>ACC PENDANT KIT AXIS P3343-E</t>
  </si>
  <si>
    <t>ACC PENDANT KIT AXIS P3343</t>
  </si>
  <si>
    <t>ACC DROP CEILING KIT CL AXIS P3343</t>
  </si>
  <si>
    <t>ACC DROP CEILING KIT SM AXIS P3343</t>
  </si>
  <si>
    <t>ACC MNT CLAMP AXIS M1011/1031 10PCS</t>
  </si>
  <si>
    <t>ACC LENS M12 MEGAPIXEL 10PCS</t>
  </si>
  <si>
    <t>ACC PENDANT KIT AXIS Q6032-E</t>
  </si>
  <si>
    <t>ACC 1.5 INCH TO M30 MALE ADAPTER</t>
  </si>
  <si>
    <t>ACC LENS CS MEGAPIXEL 1.7MM DC-IRIS</t>
  </si>
  <si>
    <t>ACC YP3040 PAN-TILT MOTOR</t>
  </si>
  <si>
    <t>ACC YP3040 WALL BRACKET</t>
  </si>
  <si>
    <t>ACC CABLE I/O AUDIO 5M P553X</t>
  </si>
  <si>
    <t>ACC PL ADAPTER FLAT AXIS M311X 10PC</t>
  </si>
  <si>
    <t>ACC PL ADAPTER CURVED AXIS M311X 10</t>
  </si>
  <si>
    <t>ACC AXIS LENS CLOTH 10PCS</t>
  </si>
  <si>
    <t>5502-671</t>
  </si>
  <si>
    <t>ACC PENDANT COVER KIT SM WT 8PCS</t>
  </si>
  <si>
    <t>ACC M12 ADAPTER FEM-FEM 100PCS</t>
  </si>
  <si>
    <t>ACC M10 STAND EXTENSION 10CM 10PCS</t>
  </si>
  <si>
    <t>ACC CABLE SEALING IP65 FOR Q8108-R</t>
  </si>
  <si>
    <t>ACC AXIS LENS CLOTH 50PCS</t>
  </si>
  <si>
    <t>ACC CABLE RJ45 OUTDOOR 5M</t>
  </si>
  <si>
    <t>ACC LENS CS 16MM F1.8 MP</t>
  </si>
  <si>
    <t>ACC LENS CS VF 2.2-6MM F1.3 DC-I MP</t>
  </si>
  <si>
    <t>ACC LENS CS VF 15-50MM F1.5 DC-I MP</t>
  </si>
  <si>
    <t>ACC LENS TOOL AXIS M311X 4PCS</t>
  </si>
  <si>
    <t>ACC DROP CEILING KIT CL AXIS P3346</t>
  </si>
  <si>
    <t>ACC DROP CEILING KIT SM AXIS P3346</t>
  </si>
  <si>
    <t>ACC LENS CS 9-20MM F=1.6 P-IRIS MP</t>
  </si>
  <si>
    <t>ACC SURVEILLANCE STICKER EN 10PCS</t>
  </si>
  <si>
    <t>ACC SURVEILLANCE STICKER EN 50PCS</t>
  </si>
  <si>
    <t>5502-851</t>
  </si>
  <si>
    <t>ACC DOME DARK MIRROR P553X 4PCS</t>
  </si>
  <si>
    <t>5502-861</t>
  </si>
  <si>
    <t>ACC DOME DARK MIRROR M320X 20PCS</t>
  </si>
  <si>
    <t>ACC INSTAL KIT AXIS P55XX/T95A</t>
  </si>
  <si>
    <t>ACC AXIS Q1921 LENS DEMO CASE</t>
  </si>
  <si>
    <t>ACC TA-LENS LWIR 10MM</t>
  </si>
  <si>
    <t>ACC TA-LENS LWIR 19MM</t>
  </si>
  <si>
    <t>ACC TA-LENS LWIR 35MM</t>
  </si>
  <si>
    <t>ACC TA-LENS LWIR 60MM</t>
  </si>
  <si>
    <t>5503-104</t>
  </si>
  <si>
    <t>ACC MAINS ADAPTOR T90C10 &lt; US &gt;</t>
  </si>
  <si>
    <t>5503-105</t>
  </si>
  <si>
    <t>ACC MAINS ADAPTOR T90C10 &lt; JP &gt;</t>
  </si>
  <si>
    <t>5503-112</t>
  </si>
  <si>
    <t xml:space="preserve"> ACC MAINS ADAPTOR T90C10 &lt; BR &gt;</t>
  </si>
  <si>
    <t>ACC AXIS P33XX-VE ¾ NPS ADAPT</t>
  </si>
  <si>
    <t xml:space="preserve">AXIS P3353/54 DOME KIT CL BLACK    </t>
  </si>
  <si>
    <t>ACC AXIS P3346 DOME KIT CL BLACK</t>
  </si>
  <si>
    <t>ACC LENS CS VARIF 1.8-3MM DC-IRIS</t>
  </si>
  <si>
    <t>ACC LENS CS VARIF 9-40MM DC-IRIS</t>
  </si>
  <si>
    <t>ACC LENS CS 2.4.6MM MANUAL IRIS</t>
  </si>
  <si>
    <t>ACC AXIS M320X DOME KIT SM BLK</t>
  </si>
  <si>
    <t>5503-193</t>
  </si>
  <si>
    <t>ACC AXIS P8514 DEMO CASE</t>
  </si>
  <si>
    <t>ACC LENS CS 15-50MM F1.5 DC-I</t>
  </si>
  <si>
    <t>ACC NETWORK CABLE COUPLER IP66</t>
  </si>
  <si>
    <t>ACC PT IR ILLUMINATOR KIT A</t>
  </si>
  <si>
    <t>ACC POWER SUPPLY AXIS Q872X-E 230V</t>
  </si>
  <si>
    <t>5503-501</t>
  </si>
  <si>
    <t>ACC WALLBRACKET WHITE P851X</t>
  </si>
  <si>
    <t>5503-511</t>
  </si>
  <si>
    <t>ACC WALLBRACKET BLACK P851X</t>
  </si>
  <si>
    <t>AXIS T98A SUNSHIELD METAL SUNSHIELD FOR AXIS T98A-VE</t>
  </si>
  <si>
    <t>ACC TOOL KIT AXIS M311X 2MM 4PCS</t>
  </si>
  <si>
    <t>ACC M3004-V/05-V FOCUS TOOL 2PCS</t>
  </si>
  <si>
    <t>ACC M3004-V/05-V COVER BLACK 10PCS</t>
  </si>
  <si>
    <t>ACC M3004-V/05-V COVER WHITE 10PCS</t>
  </si>
  <si>
    <t>ACC TA-LENS LWIR VGA 19MM</t>
  </si>
  <si>
    <t>ACC LENS M12 6MM AXIS M3004-V/05-V</t>
  </si>
  <si>
    <t>AXIS T8008 PS12 &lt; EUR/US &gt;</t>
  </si>
  <si>
    <t>ACC PS-K TERM-CONN</t>
  </si>
  <si>
    <t>AXIS P33XX-VE ¾ NPS CONDUIT ADAP</t>
  </si>
  <si>
    <t>SPR P1204 SENSOR UNIT</t>
  </si>
  <si>
    <t>SPR P1214 SENSOR UNIT</t>
  </si>
  <si>
    <t>SPR P1214-E SENSOR UNIT</t>
  </si>
  <si>
    <t>ACC AVHS LACIE 1.5TB &lt; EUR/UK &gt;</t>
  </si>
  <si>
    <t>5600-034</t>
  </si>
  <si>
    <t>ACC AVHS LACIE 1.5TB &lt; US &gt;</t>
  </si>
  <si>
    <t>5600-041</t>
  </si>
  <si>
    <t>ACC MAINS ADAPTOR PS-H HP</t>
  </si>
  <si>
    <t>5700-021</t>
  </si>
  <si>
    <t>SPR CONN KIT AXIS Q1755/Q1910</t>
  </si>
  <si>
    <t>5700-051</t>
  </si>
  <si>
    <t>SPR DOME SMOKED AXIS T95A</t>
  </si>
  <si>
    <t>5700-061</t>
  </si>
  <si>
    <t>SPR FAN CASSETTE AXIS Q7900</t>
  </si>
  <si>
    <t xml:space="preserve">SPR ELECTRONIC KIT T95A00           </t>
  </si>
  <si>
    <t xml:space="preserve">SPR ELECTRONIC KIT T95A10           </t>
  </si>
  <si>
    <t>SPR CONN KIT AXIS Q7404</t>
  </si>
  <si>
    <t>5700-221</t>
  </si>
  <si>
    <t>SPR MAINS ADAPTOR PS-V US/JP</t>
  </si>
  <si>
    <t>SPR NET CABLE WITH GASKET 5M</t>
  </si>
  <si>
    <t xml:space="preserve">SPR DOME KIT AXIS P3343-VE          </t>
  </si>
  <si>
    <t>SPR T8124 POE MDSPN 1P &lt; EUR &gt;</t>
  </si>
  <si>
    <t>5700-391</t>
  </si>
  <si>
    <t>SPR T8124 POE 60W MDSPN 1P &lt; UK &gt;</t>
  </si>
  <si>
    <t>5700-401</t>
  </si>
  <si>
    <t>SPR T8124 POE 60W MDSPN 1P &lt; US &gt;</t>
  </si>
  <si>
    <t>5700-411</t>
  </si>
  <si>
    <t>SPR T8124 POE 60W MDSPN 1P &lt; JP &gt;</t>
  </si>
  <si>
    <t>5700-421</t>
  </si>
  <si>
    <t>SPR T8124 POE 60W MDSPN 1P &lt; AUS &gt;</t>
  </si>
  <si>
    <t>5700-431</t>
  </si>
  <si>
    <t>SPR T8124 POE 60W MDSPN 1P &lt; AR &gt;</t>
  </si>
  <si>
    <t>5700-441</t>
  </si>
  <si>
    <t>SPR T8124 POE 60W MDSPN 1P &lt; KOR &gt;</t>
  </si>
  <si>
    <t>5700-451</t>
  </si>
  <si>
    <t>SPR T8124 POE 60W MDSPN 1P &lt; CN &gt;</t>
  </si>
  <si>
    <t>SPR STAND M10 SERIES 7CM</t>
  </si>
  <si>
    <t>5700-491</t>
  </si>
  <si>
    <t>SPR AXIS Q6032-E DOME KIT</t>
  </si>
  <si>
    <t>SPR MAIN BODY CUP M30 SERIES 10PCS</t>
  </si>
  <si>
    <t>SPR LENS 3-8MM 13VG308ASIR</t>
  </si>
  <si>
    <t>SPR LENS 3-8MM TG3Z0312FCS-MPIR-12</t>
  </si>
  <si>
    <t>SPR LENS 4-10MM VZ410-S</t>
  </si>
  <si>
    <t>SPR AXIS P553X DOME KIT</t>
  </si>
  <si>
    <t>SPR TOP COVER AXIS M311X-R 10PCS</t>
  </si>
  <si>
    <t>SPR TOP COVER M311X-R BLACK 10PCS</t>
  </si>
  <si>
    <t>SPR POWER SUPPLY AXIS T8412 &lt; EUR &gt;</t>
  </si>
  <si>
    <t>5700-801</t>
  </si>
  <si>
    <t>SPR AXIS Q603X-E DOME KIT</t>
  </si>
  <si>
    <t>SPR AXIS Q603X DOME KIT</t>
  </si>
  <si>
    <t>SPR LENS CS 2.8MM M13F02820</t>
  </si>
  <si>
    <t>SPR FRONT GLASS KIT AXIS T92E20/21</t>
  </si>
  <si>
    <t>5700-841</t>
  </si>
  <si>
    <t>SPR AXIS P33XX-VE BOTTOM CASING KIT</t>
  </si>
  <si>
    <t>SPR LENS CS 6.0MM F1.8 MP</t>
  </si>
  <si>
    <t>SPR LENS CS 2.9-8.2MM F1.4 DC SVGA</t>
  </si>
  <si>
    <t>SPR SUNSHIELD KIT T92E</t>
  </si>
  <si>
    <t>SPR SUNSHIELD AXIS Q603X-E</t>
  </si>
  <si>
    <t>SPR SUNSHIELD KIT AXIS P553X-E</t>
  </si>
  <si>
    <t>SPR ELECTRONIC KIT AXIS T92E20</t>
  </si>
  <si>
    <t>SPR STEEL STRAP T91A67 1 PAIR</t>
  </si>
  <si>
    <t>SPR LENS CS 3.5-10MM F1.6 P-IRIS MP</t>
  </si>
  <si>
    <t>SPR WEATHERSHIELD KIT P3343/44-VE</t>
  </si>
  <si>
    <t>SPR WEATHERSHIELD KIT P3346/67-VE</t>
  </si>
  <si>
    <t>SPR FRONT KIT T92E23</t>
  </si>
  <si>
    <t>SPR FRONT KIT T92E24</t>
  </si>
  <si>
    <t>SPR TOP COVER M311X-VE 10 PCS</t>
  </si>
  <si>
    <t>SPR TOP COVER M311X-VE NOCAP 10 PCS</t>
  </si>
  <si>
    <t>5800-071</t>
  </si>
  <si>
    <t>SPR T8124 POE 60W MDSPN 1P &lt; BR &gt;</t>
  </si>
  <si>
    <t>SPR AXIS Q603X-E CLEAR DOME C</t>
  </si>
  <si>
    <t>5800-091</t>
  </si>
  <si>
    <t>SPR AXIS Q603X-E SMOKED DOME B</t>
  </si>
  <si>
    <t>SPR AXIS Q603X-E DOME COVER RING</t>
  </si>
  <si>
    <t>SPR AXIS M501X MOUNTING KIT</t>
  </si>
  <si>
    <t>SPR AXIS P553X/4X DROP CEILING KIT</t>
  </si>
  <si>
    <t>SPR AXIS P5512 DOME KIT</t>
  </si>
  <si>
    <t>SPR SUNSHIELD KIT AXIS P5512-E</t>
  </si>
  <si>
    <t>5800-181</t>
  </si>
  <si>
    <t>SPR MOUNTING KIT AXIS P553X E1</t>
  </si>
  <si>
    <t>SPR PL SMOKED DOME P553X E1</t>
  </si>
  <si>
    <t>SPR PL CLEAR DOME P553X E1</t>
  </si>
  <si>
    <t>SPR AXIS P5512-E DOME KIT</t>
  </si>
  <si>
    <t>SPR BAG FOR T8414 INST DISPLAY DT1</t>
  </si>
  <si>
    <t>SPR AXIS Q603X-E SMOKED DOME C</t>
  </si>
  <si>
    <t>AXIS T98A MOUNTING BRACKET ORIGINAL STAINLESS STEEL MOUNT BRACKET</t>
  </si>
  <si>
    <t>SPR TOP COVER M311X-VE</t>
  </si>
  <si>
    <t>SPR AXIS DOME CLEAR P5544</t>
  </si>
  <si>
    <t>SPR LENS KIT P5544</t>
  </si>
  <si>
    <t>5800-411</t>
  </si>
  <si>
    <t>DOME SM INCL WITH Q60xx CAMERAS</t>
  </si>
  <si>
    <t>SPR AXIS P1204 MOUNTING KIT 5-P</t>
  </si>
  <si>
    <t>SPR P1214/-E MOUNT KIT INC HOUS 5-P</t>
  </si>
  <si>
    <t>SPR P1214/-E MOUNT KIT EXK HOUS 5-P</t>
  </si>
  <si>
    <t>SPR T98A05</t>
  </si>
  <si>
    <t>SPR T98A06</t>
  </si>
  <si>
    <t>SPR T98A07</t>
  </si>
  <si>
    <t>SPR T98A08</t>
  </si>
  <si>
    <t>AXIS T8414 INSTAL DISPLAY &lt; EUR &gt;</t>
  </si>
  <si>
    <t>5900-145</t>
  </si>
  <si>
    <t>AXIS T8414 INSTAL DISPLAY &lt; JP &gt;</t>
  </si>
  <si>
    <t>6288-041</t>
  </si>
  <si>
    <t>AXIS Q7401 EU VIDEO ENC BARE BONE</t>
  </si>
  <si>
    <t>6290-002</t>
  </si>
  <si>
    <t>AXIS P3301 EU &lt; EUR/UK &gt;</t>
  </si>
  <si>
    <t>6292-002</t>
  </si>
  <si>
    <t>AXIS P3301-V EU &lt; EUR/UK &gt;</t>
  </si>
  <si>
    <t>6304-034</t>
  </si>
  <si>
    <t>AXIS Q1755 EU 60HZ POE &lt; US &gt;</t>
  </si>
  <si>
    <t>6312-002</t>
  </si>
  <si>
    <t>AXIS P5532-E EU 60HZ &lt; EUR/UK &gt;</t>
  </si>
  <si>
    <t>6313-002</t>
  </si>
  <si>
    <t>AXIS P5534 EU 50HZ &lt; EUR/UK &gt;</t>
  </si>
  <si>
    <t>6314-002</t>
  </si>
  <si>
    <t>AXIS P5534 EU 60 HZ &lt; EUR &gt;</t>
  </si>
  <si>
    <t>6315-002</t>
  </si>
  <si>
    <t>AXIS P5534-E EU 50 HZ &lt; EUR &gt;</t>
  </si>
  <si>
    <t>6324-001</t>
  </si>
  <si>
    <t>AXIS P1344 EU</t>
  </si>
  <si>
    <t>6327-001</t>
  </si>
  <si>
    <t>AXIS P3344-V EU 6MM</t>
  </si>
  <si>
    <t>6328-001</t>
  </si>
  <si>
    <t>AXIS P1346 EU</t>
  </si>
  <si>
    <t>6343-001</t>
  </si>
  <si>
    <t>AXIS P1347 EU</t>
  </si>
  <si>
    <t>6347-001</t>
  </si>
  <si>
    <t>AXIS Q1755-E EU 50HZ</t>
  </si>
  <si>
    <t>6348-001</t>
  </si>
  <si>
    <t>AXIS Q1755-E EU 60HZ</t>
  </si>
  <si>
    <t>6350-001</t>
  </si>
  <si>
    <t>AXIS P1344-E EU</t>
  </si>
  <si>
    <t>6353-002</t>
  </si>
  <si>
    <t>AXIS P3304-V EU &lt; EUR/UK &gt;</t>
  </si>
  <si>
    <t>6354-001</t>
  </si>
  <si>
    <t>AXIS Q7414 EU VIDEO ENC BLADE</t>
  </si>
  <si>
    <t>6355-002</t>
  </si>
  <si>
    <t>AXIS Q6034-E 50HZ-E EU &lt; EUR &gt;</t>
  </si>
  <si>
    <t>6368-001</t>
  </si>
  <si>
    <t>AXIS P1347-E EU</t>
  </si>
  <si>
    <t>6401-001</t>
  </si>
  <si>
    <t>AXIS Q1921-E EU 19MM 8.3 fps</t>
  </si>
  <si>
    <t>6402-001</t>
  </si>
  <si>
    <t>AXIS Q1921 EU 10MM 8.3 fps</t>
  </si>
  <si>
    <t>6406-001</t>
  </si>
  <si>
    <t>AXIS P3367-V EU</t>
  </si>
  <si>
    <t>6414-002</t>
  </si>
  <si>
    <t>6414-042</t>
  </si>
  <si>
    <t>6416-002</t>
  </si>
  <si>
    <t>6416-003</t>
  </si>
  <si>
    <t>6416-042</t>
  </si>
  <si>
    <t>6416-043</t>
  </si>
  <si>
    <t>6416-044</t>
  </si>
  <si>
    <t>6417-002</t>
  </si>
  <si>
    <t>AXIS P7214 EU VIDEO ENC &lt; EUR/UK &gt;</t>
  </si>
  <si>
    <t>6419-002</t>
  </si>
  <si>
    <t>AXIS P5522 EU 50 HZ &lt; EUR/UK &gt;</t>
  </si>
  <si>
    <t>6437-001</t>
  </si>
  <si>
    <t>AXIS Q1602 EU</t>
  </si>
  <si>
    <t>6439-001</t>
  </si>
  <si>
    <t>AXIS Q1604 EU</t>
  </si>
  <si>
    <t>6444-002</t>
  </si>
  <si>
    <t>AXIS Q6035 EU 60HZ &lt; EUR/UK &gt;</t>
  </si>
  <si>
    <t>6463-001</t>
  </si>
  <si>
    <t>AXIS Q1604-E EU</t>
  </si>
  <si>
    <t>7000-001</t>
  </si>
  <si>
    <t>REPAIR SET AXIS 210/210A/211/211A</t>
  </si>
  <si>
    <t>7000-011</t>
  </si>
  <si>
    <t>REPAIR SET AXIS 231D(+)/232D(+)</t>
  </si>
  <si>
    <t>7000-021</t>
  </si>
  <si>
    <t>REPAIR SET AXIS 221/223M</t>
  </si>
  <si>
    <t>7000-031</t>
  </si>
  <si>
    <t>REPAIR SET AXIS 233D 50HZ</t>
  </si>
  <si>
    <t>7000-041</t>
  </si>
  <si>
    <t>REPAIR SET AXIS 211M/211W</t>
  </si>
  <si>
    <t>7000-051</t>
  </si>
  <si>
    <t>REPAIR SET 212PTZ/216(M)FD/P3301</t>
  </si>
  <si>
    <t>7000-061</t>
  </si>
  <si>
    <t>REPAIR SET AXIS 225FD</t>
  </si>
  <si>
    <t>7000-101</t>
  </si>
  <si>
    <t>REPAIR SET AXIS P1311</t>
  </si>
  <si>
    <t>7000-111</t>
  </si>
  <si>
    <t>REPAIR SET AXIS M3011/M3014</t>
  </si>
  <si>
    <t>7000-121</t>
  </si>
  <si>
    <t>REPAIR SET AXIS 209 FAMILY</t>
  </si>
  <si>
    <t>8016-001-01</t>
  </si>
  <si>
    <t>AXIS 211 OUTDOOR VERSO BUNDLE</t>
  </si>
  <si>
    <t>8017-004</t>
  </si>
  <si>
    <t>AXIS 211 OUTDOOR 290B BUNDLE&lt;US&gt;</t>
  </si>
  <si>
    <t>8019-002</t>
  </si>
  <si>
    <t>AXIS 211 MIDSPAN CAMPAIGN &lt; EUR &gt;</t>
  </si>
  <si>
    <t>AXIS Q6032-C 50HZ</t>
  </si>
  <si>
    <t>0458-001</t>
  </si>
  <si>
    <t>AXIS Q6032-C 60HZ</t>
  </si>
  <si>
    <t>T8123 30W MDSPN ANGLE &lt; EUR/UK/BR &gt;</t>
  </si>
  <si>
    <t>5026-444</t>
  </si>
  <si>
    <t>T8123 30W MDSPN ANGLE &lt; US &gt;</t>
  </si>
  <si>
    <t>5026-445</t>
  </si>
  <si>
    <t>T8123 30W MDSPN ANGLE &lt; JP &gt;</t>
  </si>
  <si>
    <t>5026-446</t>
  </si>
  <si>
    <t>T8123 30W MDSPN ANGLE &lt;AUS &gt;</t>
  </si>
  <si>
    <t>5026-447</t>
  </si>
  <si>
    <t>T8123 30W MDSPN ANGLE &lt;KOR &gt;</t>
  </si>
  <si>
    <t>5026-448</t>
  </si>
  <si>
    <t>T8123 30W MDSPN ANGLE &lt; AR &gt;</t>
  </si>
  <si>
    <t>5026-449</t>
  </si>
  <si>
    <t>T8123 30W MDSPN ANGLE &lt; CN &gt;</t>
  </si>
  <si>
    <t>T8124 60W MDSPN ANGLE &lt; EUR/UK/BR &gt;</t>
  </si>
  <si>
    <t>5026-454</t>
  </si>
  <si>
    <t xml:space="preserve">  T8124 60W MDSPN ANGLE &lt; US &gt;</t>
  </si>
  <si>
    <t>5026-455</t>
  </si>
  <si>
    <t xml:space="preserve">  T8124 60W MDSPN ANGLE &lt; JP &gt;</t>
  </si>
  <si>
    <t>5026-456</t>
  </si>
  <si>
    <t xml:space="preserve">  T8124 60W MDSPN ANGLE &lt; AUS &gt;</t>
  </si>
  <si>
    <t>5026-457</t>
  </si>
  <si>
    <t xml:space="preserve">  T8124 60W MDSPN ANGLE &lt; KOR &gt;</t>
  </si>
  <si>
    <t>5026-458</t>
  </si>
  <si>
    <t xml:space="preserve">  T8124 60W MDSPN ANGLE &lt; AR &gt;</t>
  </si>
  <si>
    <t>5026-459</t>
  </si>
  <si>
    <t xml:space="preserve">  T8124 60W MDSPN ANGLE &lt; CN &gt;</t>
  </si>
  <si>
    <r>
      <t>Volume  m</t>
    </r>
    <r>
      <rPr>
        <b/>
        <sz val="10"/>
        <color indexed="8"/>
        <rFont val="Calibri"/>
        <family val="2"/>
      </rPr>
      <t>³</t>
    </r>
  </si>
  <si>
    <t>AXIS 212 PTZ BULK 10PCS &lt;UK&gt;</t>
  </si>
  <si>
    <t>0257-024</t>
  </si>
  <si>
    <t>AXIS 212 PTZ BULK 10PCS &lt;US&gt;</t>
  </si>
  <si>
    <t>0257-026</t>
  </si>
  <si>
    <t>AXIS 212 PTZ BULK 10PCS &lt; AUS &gt;</t>
  </si>
  <si>
    <t>0257-027</t>
  </si>
  <si>
    <t>AXIS 212 PTZ BULK 10PCS &lt;KOREA&gt;</t>
  </si>
  <si>
    <t>0257-028</t>
  </si>
  <si>
    <t>AXIS 212 PTZ BULK 10PCS &lt; AR &gt;</t>
  </si>
  <si>
    <t>0257-029</t>
  </si>
  <si>
    <t>AXIS 212 PTZ BULK 10PCS &lt;CN&gt;</t>
  </si>
  <si>
    <t>AXIS 212 PTZ STS &lt; EUR &gt;</t>
  </si>
  <si>
    <t>0257-033</t>
  </si>
  <si>
    <t>AXIS 212 PTZ STS &lt;UK&gt;</t>
  </si>
  <si>
    <t>0257-034</t>
  </si>
  <si>
    <t>AXIS 212 PTZ STS &lt;US&gt;</t>
  </si>
  <si>
    <t>0258-002</t>
  </si>
  <si>
    <t>AXIS 293 NVD &lt; EUR &gt;</t>
  </si>
  <si>
    <t>0260-002</t>
  </si>
  <si>
    <t>AXIS 89 DEVICE SERVER &lt; EUR &gt;</t>
  </si>
  <si>
    <t>0260-022</t>
  </si>
  <si>
    <t>AXIS 89 DEV S BULK 10PCS &lt; EUR &gt;</t>
  </si>
  <si>
    <t>0260-024</t>
  </si>
  <si>
    <t>AXIS 89 DEV S BULK 10PCS &lt; US &gt;</t>
  </si>
  <si>
    <t>0261-001</t>
  </si>
  <si>
    <t>AXIS 243Q BLADE</t>
  </si>
  <si>
    <t>0261-005</t>
  </si>
  <si>
    <t>AXIS 243Q BLADE &lt; JP &gt;</t>
  </si>
  <si>
    <t>0261-009</t>
  </si>
  <si>
    <t>AXIS 243Q BLADE &lt; CN &gt;</t>
  </si>
  <si>
    <t>0261-021</t>
  </si>
  <si>
    <t>AXIS 243Q BLADE BULK 10PCS</t>
  </si>
  <si>
    <t>0261-029</t>
  </si>
  <si>
    <t>AXIS 243Q BLADE BULK 10PCS &lt; CN &gt;</t>
  </si>
  <si>
    <t>0261-031</t>
  </si>
  <si>
    <t>AXIS 243Q BLADE STS</t>
  </si>
  <si>
    <t>0261-042</t>
  </si>
  <si>
    <t>AXIS 243Q ACS KIT &lt; EUR &gt;</t>
  </si>
  <si>
    <t>0261-043</t>
  </si>
  <si>
    <t>AXIS 243Q ACS KIT &lt; UK &gt;</t>
  </si>
  <si>
    <t>0262-021</t>
  </si>
  <si>
    <t>LICENSE ST SYSTEM 200CH &lt; EUR &gt;</t>
  </si>
  <si>
    <t>0262-024</t>
  </si>
  <si>
    <t>0262-051</t>
  </si>
  <si>
    <t>LICENSE ST CAMERA 200CH S&amp;M &lt; EUR &gt;</t>
  </si>
  <si>
    <t>0264-002</t>
  </si>
  <si>
    <t>AXIS 207MW &lt; EUR &gt;</t>
  </si>
  <si>
    <t>0264-003</t>
  </si>
  <si>
    <t>AXIS 207MW &lt; UK &gt;</t>
  </si>
  <si>
    <t>0264-004</t>
  </si>
  <si>
    <t>AXIS 207MW &lt; US &gt;</t>
  </si>
  <si>
    <t>0264-005</t>
  </si>
  <si>
    <t>AXIS 207MW &lt; JP &gt;</t>
  </si>
  <si>
    <t>0264-006</t>
  </si>
  <si>
    <t>AXIS 207MW &lt; AUS &gt;</t>
  </si>
  <si>
    <t>0264-007</t>
  </si>
  <si>
    <t>AXIS 207MW &lt; KOREA &gt;</t>
  </si>
  <si>
    <t>0264-008</t>
  </si>
  <si>
    <t>AXIS 207MW &lt; AR &gt;</t>
  </si>
  <si>
    <t>0264-009</t>
  </si>
  <si>
    <t>AXIS 207MW &lt; CH &gt;</t>
  </si>
  <si>
    <t>AXIS 207MW BULK 10PCS &lt; EUR &gt;</t>
  </si>
  <si>
    <t>0264-023</t>
  </si>
  <si>
    <t xml:space="preserve">AXIS 207MW BULK 10PCS &lt; UK &gt; </t>
  </si>
  <si>
    <t>0264-024</t>
  </si>
  <si>
    <t xml:space="preserve">AXIS 207MW BULK 10PCS &lt; US &gt; </t>
  </si>
  <si>
    <t>0264-026</t>
  </si>
  <si>
    <t>AXIS 207MW BULK 10PCS &lt; AUS &gt;</t>
  </si>
  <si>
    <t>0264-027</t>
  </si>
  <si>
    <t>AXIS 207MW BULK 10PCS &lt; KOREA &gt;</t>
  </si>
  <si>
    <t>0264-028</t>
  </si>
  <si>
    <t xml:space="preserve">AXIS 207MW BULK 10PCS &lt; AR &gt; </t>
  </si>
  <si>
    <t>0264-029</t>
  </si>
  <si>
    <t>AXIS 207MW BULK 10PCS &lt; CN &gt;</t>
  </si>
  <si>
    <t>AXIS 207MW STS &lt; EUR &gt;</t>
  </si>
  <si>
    <t>0264-073</t>
  </si>
  <si>
    <t xml:space="preserve">AXIS 207MW STS &lt; UK &gt; </t>
  </si>
  <si>
    <t>0264-074</t>
  </si>
  <si>
    <t xml:space="preserve">AXIS 207MW STS &lt; US &gt; </t>
  </si>
  <si>
    <t>AXIS 233D NDC 50HZ</t>
  </si>
  <si>
    <t>0265-008</t>
  </si>
  <si>
    <t>AXIS 233D NDC 50HZ  &lt; AR &gt;</t>
  </si>
  <si>
    <t>0265-009</t>
  </si>
  <si>
    <t>AXIS 233D NDC 50HZ  &lt; CN &gt;</t>
  </si>
  <si>
    <t>AXIS 233D NDC 60HZ</t>
  </si>
  <si>
    <t>0266-004</t>
  </si>
  <si>
    <t>AXIS 233D NDC 60HZ &lt; US &gt;</t>
  </si>
  <si>
    <t>0266-005</t>
  </si>
  <si>
    <t>AXIS 233D NDC 60HZ &lt; JP &gt;</t>
  </si>
  <si>
    <t>AXIS 291 1U VIDEO SERV RACK &lt; GEN &gt;</t>
  </si>
  <si>
    <t>AXIS 291 1U VIDEO SERV RACK &lt; EUR &gt;</t>
  </si>
  <si>
    <t>0267-003</t>
  </si>
  <si>
    <t>AXIS 291 1U VIDEO SERV RACK &lt; UK &gt;</t>
  </si>
  <si>
    <t>0267-004</t>
  </si>
  <si>
    <t>AXIS 291 1U VIDEO SERV RACK &lt; US &gt;</t>
  </si>
  <si>
    <t>0267-005</t>
  </si>
  <si>
    <t>AXIS 291 1U VIDEO SERV RACK &lt; JP &gt;</t>
  </si>
  <si>
    <t>0267-006</t>
  </si>
  <si>
    <t>AXIS 291 1U VIDEO SERV RACK &lt; AUS &gt;</t>
  </si>
  <si>
    <t>0267-007</t>
  </si>
  <si>
    <t>AXIS 291 1U VID SERV RACK &lt; KOREA &gt;</t>
  </si>
  <si>
    <t>AXIS 291 1U VIDEO SERV RACK &lt; CH &gt;</t>
  </si>
  <si>
    <t>0267-011</t>
  </si>
  <si>
    <t>AXIS 291 1U VIDEO SERV RACK &lt; CN &gt;</t>
  </si>
  <si>
    <t>AXIS 216FD-V &lt; EUR &gt;</t>
  </si>
  <si>
    <t>0268-003</t>
  </si>
  <si>
    <t>AXIS 216FD-V &lt; UK &gt;</t>
  </si>
  <si>
    <t>0268-004</t>
  </si>
  <si>
    <t>AXIS 216FD-V &lt; US &gt;</t>
  </si>
  <si>
    <t>0268-005</t>
  </si>
  <si>
    <t>AXIS 216FD-V &lt; JP &gt;</t>
  </si>
  <si>
    <t>0268-006</t>
  </si>
  <si>
    <t>AXIS 216FD-V&lt; AUS &gt;</t>
  </si>
  <si>
    <t>0268-007</t>
  </si>
  <si>
    <t>Axis 216FD-V &lt;KOREA &gt;</t>
  </si>
  <si>
    <t>0268-008</t>
  </si>
  <si>
    <t>AXIS 216FD-V &lt; AR &gt;</t>
  </si>
  <si>
    <t>0268-009</t>
  </si>
  <si>
    <t>AXIS 216FD-V &lt;CN&gt;</t>
  </si>
  <si>
    <t>AXIS 216FD-V BULK 10PCS &lt; EUR &gt;</t>
  </si>
  <si>
    <t>0268-023</t>
  </si>
  <si>
    <t>AXIS 216FD-V BULK 10PCS &lt; UK &gt;</t>
  </si>
  <si>
    <t>0268-024</t>
  </si>
  <si>
    <t>AXIS 216FD-V BULK 10PCS &lt; US &gt;</t>
  </si>
  <si>
    <t>0268-026</t>
  </si>
  <si>
    <t>AXIS 216FD-V BULK 10PCS &lt; AUS &gt;</t>
  </si>
  <si>
    <t>0268-027</t>
  </si>
  <si>
    <t>AXIS 216FD-V BULK 10PCS &lt; KOREA &gt;</t>
  </si>
  <si>
    <t>0268-028</t>
  </si>
  <si>
    <t>AXIS 216FD-V BULK 10PCS &lt; AR &gt;</t>
  </si>
  <si>
    <t>0268-029</t>
  </si>
  <si>
    <t>AXIS 216FD-V BULK 10PCS &lt; CN &gt;</t>
  </si>
  <si>
    <t>AXIS 216FD-V STS &lt; EUR &gt;</t>
  </si>
  <si>
    <t>0268-062</t>
  </si>
  <si>
    <t>AXIS 216FD-V STS TRYGGARE &lt;EUR&gt;</t>
  </si>
  <si>
    <t>0269-002</t>
  </si>
  <si>
    <t>AXIS 211M &lt; EUR &gt;</t>
  </si>
  <si>
    <t>0269-003</t>
  </si>
  <si>
    <t>AXIS 211M &lt; UK &gt;</t>
  </si>
  <si>
    <t>0269-004</t>
  </si>
  <si>
    <t>AXIS 211M &lt; US &gt;</t>
  </si>
  <si>
    <t>0269-005</t>
  </si>
  <si>
    <t>AXIS 211M &lt; JP &gt;</t>
  </si>
  <si>
    <t>0269-006</t>
  </si>
  <si>
    <t>AXIS 211M &lt; AUS &gt;</t>
  </si>
  <si>
    <t>0269-007</t>
  </si>
  <si>
    <t>AXIS 211M &lt; KOREA &gt;</t>
  </si>
  <si>
    <t>0269-008</t>
  </si>
  <si>
    <t>AXIS 211M &lt; AR &gt;</t>
  </si>
  <si>
    <t>0269-009</t>
  </si>
  <si>
    <t>AXIS 211M &lt; CN &gt;</t>
  </si>
  <si>
    <t>0269-011</t>
  </si>
  <si>
    <t>AXIS 211M FOR HOUSING KITS</t>
  </si>
  <si>
    <t>0269-029</t>
  </si>
  <si>
    <t>AXIS 211M BULK 10PCS &lt; CN &gt;</t>
  </si>
  <si>
    <t>AXIS 211M OUTDOOR VERSO KIT</t>
  </si>
  <si>
    <t>0269-041</t>
  </si>
  <si>
    <t>AXIS 211MOUTDOOR T92A KIT</t>
  </si>
  <si>
    <t>AXIS 211M STS &lt; EUR/UK &gt;</t>
  </si>
  <si>
    <t>0269-044</t>
  </si>
  <si>
    <t>AXIS 211M STS &lt; US &gt;</t>
  </si>
  <si>
    <t>AXIS 211M BAREB BULK 10PCS</t>
  </si>
  <si>
    <t>AXIS 211W &lt; EUR &gt;</t>
  </si>
  <si>
    <t>0270-003</t>
  </si>
  <si>
    <t>AXIS 211W &lt; UK &gt;</t>
  </si>
  <si>
    <t>0270-004</t>
  </si>
  <si>
    <t>AXIS 211W &lt; US &gt;</t>
  </si>
  <si>
    <t>0270-005</t>
  </si>
  <si>
    <t>AXIS 211W &lt; JP &gt;</t>
  </si>
  <si>
    <t>0270-006</t>
  </si>
  <si>
    <t>AXIS 211W &lt; AUS &gt;</t>
  </si>
  <si>
    <t>0270-007</t>
  </si>
  <si>
    <t>AXIS 211W &lt; KOREA &gt;</t>
  </si>
  <si>
    <t>0270-008</t>
  </si>
  <si>
    <t>AXIS 211W &lt;AR&gt;</t>
  </si>
  <si>
    <t>0270-021</t>
  </si>
  <si>
    <t>AXIS 211W BULK 10PCS &lt; EUR &gt;</t>
  </si>
  <si>
    <t>0270-024</t>
  </si>
  <si>
    <t>AXIS 211W BULK 10PCS &lt; US &gt;</t>
  </si>
  <si>
    <t>0270-026</t>
  </si>
  <si>
    <t>AXIS 211W BULK 10PCS &lt; AUS &gt;</t>
  </si>
  <si>
    <t>0270-027</t>
  </si>
  <si>
    <t>AXIS 211W BULK 10PCS &lt; KOR &gt;</t>
  </si>
  <si>
    <t>0270-028</t>
  </si>
  <si>
    <t>AXIS 211W BULK 10PCS &lt; AR &gt;</t>
  </si>
  <si>
    <t>0270-032</t>
  </si>
  <si>
    <t>AXIS 211W OUTDOOR VERSO KIT &lt; EUR &gt;</t>
  </si>
  <si>
    <t>0270-038</t>
  </si>
  <si>
    <t>AXIS 211W OUTDOOR VERSO KIT &lt;AR&gt;</t>
  </si>
  <si>
    <t>AXIS 211W STS &lt; EUR/UK &gt;</t>
  </si>
  <si>
    <t>0270-044</t>
  </si>
  <si>
    <t>AXIS 211W STS &lt; US &gt;</t>
  </si>
  <si>
    <t>0271-001</t>
  </si>
  <si>
    <t>AXIS 262+ NETWORK VIDEO RECORDER</t>
  </si>
  <si>
    <t>0272-029</t>
  </si>
  <si>
    <t>AXIS 247S BULK 10PCS &lt; CN &gt;</t>
  </si>
  <si>
    <t>AXIS 247S STS</t>
  </si>
  <si>
    <t>AXIS 215 PTZ 50HZ &lt; EUR &gt;</t>
  </si>
  <si>
    <t>0273-003</t>
  </si>
  <si>
    <t>AXIS 215 PTZ 50HZ &lt; UK &gt;</t>
  </si>
  <si>
    <t>0273-006</t>
  </si>
  <si>
    <t>AXIS 215PTZ 50HZ &lt; AUS &gt;</t>
  </si>
  <si>
    <t>0273-008</t>
  </si>
  <si>
    <t>AXIS 215 PTZ 50HZ &lt; AR &gt;</t>
  </si>
  <si>
    <t>0273-009</t>
  </si>
  <si>
    <t>AXIS 215 PTZ 50HZ &lt; CN &gt;</t>
  </si>
  <si>
    <t>AXIS 215PTZ STS 50HZ &lt; EUR &gt;</t>
  </si>
  <si>
    <t>AXIS 215 PTZ 60HZ &lt; EUR &gt;</t>
  </si>
  <si>
    <t>0274-004</t>
  </si>
  <si>
    <t>AXIS 215 PTZ 60HZ &lt; US &gt;</t>
  </si>
  <si>
    <t>0274-005</t>
  </si>
  <si>
    <t>AXIS 215 PTZ 60HZ &lt; JP &gt;</t>
  </si>
  <si>
    <t>0274-007</t>
  </si>
  <si>
    <t>AXIS 215 PTZ 60HZ &lt; KOREA &gt;</t>
  </si>
  <si>
    <t>0274-034</t>
  </si>
  <si>
    <t>AXIS 215 PTZ STS 60HZ &lt; US &gt;</t>
  </si>
  <si>
    <t>AXIS 209FD-R &lt; EUR &gt;</t>
  </si>
  <si>
    <t>0275-003</t>
  </si>
  <si>
    <t>AXIS 209FD-R &lt; UK &gt;</t>
  </si>
  <si>
    <t>0275-004</t>
  </si>
  <si>
    <t>AXIS 209FD-R &lt; US &gt;</t>
  </si>
  <si>
    <t>0275-005</t>
  </si>
  <si>
    <t>AXIS 209FD-R &lt; JP &gt;</t>
  </si>
  <si>
    <t>0275-006</t>
  </si>
  <si>
    <t>AXIS 209FD-R &lt; AUS &gt;</t>
  </si>
  <si>
    <t>0275-007</t>
  </si>
  <si>
    <t>AXIS 209FD-R &lt; KOREA &gt;</t>
  </si>
  <si>
    <t>0275-008</t>
  </si>
  <si>
    <t>AXIS 209FD-R &lt;AR&gt;</t>
  </si>
  <si>
    <t>0275-009</t>
  </si>
  <si>
    <t>AXIS 209FD-R &lt; CN &gt;</t>
  </si>
  <si>
    <t>0275-029</t>
  </si>
  <si>
    <t>AXIS 209FD-R BULK 10PCS &lt; CN &gt;</t>
  </si>
  <si>
    <t>0275-039</t>
  </si>
  <si>
    <t>AXIS 209FD-R BULK 50PCS &lt; CN &gt;</t>
  </si>
  <si>
    <t>AXIS 209FD-R STS &lt; EUR &gt;</t>
  </si>
  <si>
    <t>0275-043</t>
  </si>
  <si>
    <t>AXIS 209FD-R STS &lt; UK &gt;</t>
  </si>
  <si>
    <t>0275-044</t>
  </si>
  <si>
    <t>AXIS 209FD-R STS &lt; US &gt;</t>
  </si>
  <si>
    <t>AXIS 12 CHANNELS VIDEO SERV &lt; GEN &gt;</t>
  </si>
  <si>
    <t>AXIS 12 CHANNELS VIDEO SERV &lt; EUR &gt;</t>
  </si>
  <si>
    <t>0277-003</t>
  </si>
  <si>
    <t>AXIS 12 CHANNELS VIDEO SERV &lt; UK &gt;</t>
  </si>
  <si>
    <t>0277-004</t>
  </si>
  <si>
    <t>AXIS 12 CHANNELS VIDEO SERV &lt; US &gt;</t>
  </si>
  <si>
    <t>0277-005</t>
  </si>
  <si>
    <t>AXIS 12 CHANNELS VIDEO SERV &lt; JP &gt;</t>
  </si>
  <si>
    <t>0277-006</t>
  </si>
  <si>
    <t>AXIS 12 CHANNELS VIDEO SERV &lt; AUS &gt;</t>
  </si>
  <si>
    <t>0277-007</t>
  </si>
  <si>
    <t>AXIS 12 CHANNELS VIDEO SERV &lt; KOREA &gt;</t>
  </si>
  <si>
    <t>AXIS 12 CHANNELS VIDEO SERV &lt; DK &gt;</t>
  </si>
  <si>
    <t>AXIS 12 CHANNELS VIDEO SERV &lt; CH &gt;</t>
  </si>
  <si>
    <t>0277-011</t>
  </si>
  <si>
    <t>AXIS 12 CHANNELS VIDEO SERV &lt; CN &gt;</t>
  </si>
  <si>
    <t>AXIS 216MFD &lt; EUR &gt;</t>
  </si>
  <si>
    <t>0278-003</t>
  </si>
  <si>
    <t>AXIS 216MFD &lt; UK &gt;</t>
  </si>
  <si>
    <t>0278-004</t>
  </si>
  <si>
    <t>AXIS 216MFD &lt; US &gt;</t>
  </si>
  <si>
    <t>0278-005</t>
  </si>
  <si>
    <t>AXIS 216MFD &lt; JP &gt;</t>
  </si>
  <si>
    <t>0278-006</t>
  </si>
  <si>
    <t>AXIS 216MFD &lt; AUS &gt;</t>
  </si>
  <si>
    <t>0278-007</t>
  </si>
  <si>
    <t>AXIS 216MFD &lt; KOR &gt;</t>
  </si>
  <si>
    <t>0278-008</t>
  </si>
  <si>
    <t>AXIS 216MFD &lt; AR &gt;</t>
  </si>
  <si>
    <t>0278-009</t>
  </si>
  <si>
    <t>AXIS 216MFD &lt; CN &gt;</t>
  </si>
  <si>
    <t>0278-029</t>
  </si>
  <si>
    <t>AXIS 216MFD BULK 10PCS &lt; CN &gt;</t>
  </si>
  <si>
    <t>AXIS 216MFD-V &lt; EUR &gt;</t>
  </si>
  <si>
    <t>0279-003</t>
  </si>
  <si>
    <t>AXIS 216MFD-V &lt; UK &gt;</t>
  </si>
  <si>
    <t>0279-004</t>
  </si>
  <si>
    <t>AXIS 216MFD-V &lt; US &gt;</t>
  </si>
  <si>
    <t>0279-005</t>
  </si>
  <si>
    <t>AXIS 216MFD-V &lt; JP &gt;</t>
  </si>
  <si>
    <t>0279-006</t>
  </si>
  <si>
    <t>AXIS 216MFD-V &lt; AUS &gt;</t>
  </si>
  <si>
    <t>0279-007</t>
  </si>
  <si>
    <t>AXIS 216MFD-V &lt; KOR &gt;</t>
  </si>
  <si>
    <t>0279-008</t>
  </si>
  <si>
    <t>AXIS 216MFD-V &lt; AR &gt;</t>
  </si>
  <si>
    <t>0279-009</t>
  </si>
  <si>
    <t>AXIS 216MFD-V &lt; CN &gt;</t>
  </si>
  <si>
    <t>0279-029</t>
  </si>
  <si>
    <t>AXIS 216MFD-V BULK 10PCS &lt; CN&gt;</t>
  </si>
  <si>
    <t>AXIS 212 PTZ-V &lt; EUR &gt;</t>
  </si>
  <si>
    <t>0280-003</t>
  </si>
  <si>
    <t>AXIS 212-V &lt;UK &gt;</t>
  </si>
  <si>
    <t>0280-004</t>
  </si>
  <si>
    <t>AXIS 212 PTZ-V &lt; US &gt;</t>
  </si>
  <si>
    <t>0280-005</t>
  </si>
  <si>
    <t>AXIS 212 PTZ-V &lt; JP &gt;</t>
  </si>
  <si>
    <t>0280-006</t>
  </si>
  <si>
    <t>AXIS 212-V &lt; AUS &gt;</t>
  </si>
  <si>
    <t>0280-007</t>
  </si>
  <si>
    <t>AXIS 212-V &lt; KOR &gt;</t>
  </si>
  <si>
    <t>0280-008</t>
  </si>
  <si>
    <t>AXIS 212-V &lt; AR &gt;</t>
  </si>
  <si>
    <t>0280-009</t>
  </si>
  <si>
    <t>AXIS 212 PTZ-V &lt; CN &gt;</t>
  </si>
  <si>
    <t>AXIS 212 PTZ-V BULK 10PCS &lt; EUR &gt;</t>
  </si>
  <si>
    <t>0280-023</t>
  </si>
  <si>
    <t>AXIS 212-V BULK 10PCS &lt;UK &gt;</t>
  </si>
  <si>
    <t>0280-024</t>
  </si>
  <si>
    <t>AXIS 212 PTZ-V BULK 10PCS &lt; US &gt;</t>
  </si>
  <si>
    <t>0280-026</t>
  </si>
  <si>
    <t>AXIS 212-V BULK 10PCS &lt;AUS &gt;</t>
  </si>
  <si>
    <t>0280-027</t>
  </si>
  <si>
    <t>AXIS 212-V BULK 10PCS &lt;KOR &gt;</t>
  </si>
  <si>
    <t>0280-028</t>
  </si>
  <si>
    <t>AXIS 212-V BULK 10PCS &lt;AR &gt;</t>
  </si>
  <si>
    <t>0280-029</t>
  </si>
  <si>
    <t>AXIS 212-V BULK 10PCS &lt;CN &gt;</t>
  </si>
  <si>
    <t>AXIS 209FD &lt; EUR &gt;</t>
  </si>
  <si>
    <t>0281-003</t>
  </si>
  <si>
    <t>AXIS 209FD &lt; UK &gt;</t>
  </si>
  <si>
    <t>0281-004</t>
  </si>
  <si>
    <t>AXIS 209FD &lt; US &gt;</t>
  </si>
  <si>
    <t>0281-005</t>
  </si>
  <si>
    <t>AXIS 209FD &lt; JP &gt;</t>
  </si>
  <si>
    <t>0281-006</t>
  </si>
  <si>
    <t>AXIS 209FD &lt; AUS &gt;</t>
  </si>
  <si>
    <t>0281-007</t>
  </si>
  <si>
    <t>AXIS 209FD &lt; KOR &gt;</t>
  </si>
  <si>
    <t>0281-008</t>
  </si>
  <si>
    <t>AXIS 209FD &lt; AR &gt;</t>
  </si>
  <si>
    <t>0281-009</t>
  </si>
  <si>
    <t>AXIS 209FD &lt; CN &gt;</t>
  </si>
  <si>
    <t>0281-029</t>
  </si>
  <si>
    <t>AXIS 209FD BULK 10PCS &lt; CN &gt;</t>
  </si>
  <si>
    <t>AXIS 209FD STS &lt; EUR &gt;</t>
  </si>
  <si>
    <t>0281-043</t>
  </si>
  <si>
    <t>AXIS 209FD STS &lt; UK &gt;</t>
  </si>
  <si>
    <t>0281-044</t>
  </si>
  <si>
    <t>AXIS 209FD STS &lt; US &gt;</t>
  </si>
  <si>
    <t>0282-021</t>
  </si>
  <si>
    <t>AXIS 209MFD-R M12/SPLIT BULK 10PCS</t>
  </si>
  <si>
    <t>0282-031</t>
  </si>
  <si>
    <t>AXIS 209MFD-R M12/SPLIT BULK 50PCS</t>
  </si>
  <si>
    <t>0282-041</t>
  </si>
  <si>
    <t>AXIS 209MFD-R M12/SPLIT BULK 25PCS</t>
  </si>
  <si>
    <t>AXIS 209MFD &lt; EUR &gt;</t>
  </si>
  <si>
    <t>0283-003</t>
  </si>
  <si>
    <t>AXIS 209MFD &lt; UK &gt;</t>
  </si>
  <si>
    <t>0283-004</t>
  </si>
  <si>
    <t>AXIS 209MFD &lt; US &gt;</t>
  </si>
  <si>
    <t>0283-005</t>
  </si>
  <si>
    <t>AXIS 209MFD &lt; JP &gt;</t>
  </si>
  <si>
    <t>0283-006</t>
  </si>
  <si>
    <t>AXIS 209MFD &lt; AUS &gt;</t>
  </si>
  <si>
    <t>0283-007</t>
  </si>
  <si>
    <t>AXIS 209MFD &lt; KOR &gt;</t>
  </si>
  <si>
    <t>0283-008</t>
  </si>
  <si>
    <t>AXIS 209MFD &lt; AR &gt;</t>
  </si>
  <si>
    <t>0283-009</t>
  </si>
  <si>
    <t>AXIS 209MFD &lt; CN &gt;</t>
  </si>
  <si>
    <t>0283-029</t>
  </si>
  <si>
    <t>AXIS 209MFD BULK 10PCS &lt;CN&gt;</t>
  </si>
  <si>
    <t>0283-031</t>
  </si>
  <si>
    <t>AXIS 209MFD BULK 50PCS</t>
  </si>
  <si>
    <t>AXIS 209MFD STS &lt; EUR &gt;</t>
  </si>
  <si>
    <t>0283-043</t>
  </si>
  <si>
    <t>AXIS 209MFD STS &lt; UK &gt;</t>
  </si>
  <si>
    <t>0283-044</t>
  </si>
  <si>
    <t>AXIS 209MFD STS &lt; US &gt;</t>
  </si>
  <si>
    <t>0283-054</t>
  </si>
  <si>
    <t>AXIS 209MFD 16MM BULK 10PCS &lt; US &gt;</t>
  </si>
  <si>
    <t>AXIS M3011 &lt; EUR &gt;</t>
  </si>
  <si>
    <t>0284-003</t>
  </si>
  <si>
    <t>AXIS M3011 &lt; UK &gt;</t>
  </si>
  <si>
    <t>0284-004</t>
  </si>
  <si>
    <t>AXIS M3011 &lt; US &gt;</t>
  </si>
  <si>
    <t>0284-005</t>
  </si>
  <si>
    <t>AXIS M3011 &lt;JP&gt;</t>
  </si>
  <si>
    <t>0284-006</t>
  </si>
  <si>
    <t>AXIS M3011 &lt; AUS &gt;</t>
  </si>
  <si>
    <t>0284-007</t>
  </si>
  <si>
    <t>AXIS M3011 &lt; KOR &gt;</t>
  </si>
  <si>
    <t>0284-008</t>
  </si>
  <si>
    <t>AXIS M3011 &lt; AR &gt;</t>
  </si>
  <si>
    <t>0284-009</t>
  </si>
  <si>
    <t>AXIS M3011 &lt;CN&gt;</t>
  </si>
  <si>
    <t>0284-029</t>
  </si>
  <si>
    <t>AXIS M3011 BULK 10 PCS &lt; CN &gt;</t>
  </si>
  <si>
    <t>AXIS M3014 &lt; EUR &gt;</t>
  </si>
  <si>
    <t>0285-003</t>
  </si>
  <si>
    <t>AXIS M3014 &lt; UK &gt;</t>
  </si>
  <si>
    <t>0285-004</t>
  </si>
  <si>
    <t>AXIS M3014 &lt; US &gt;</t>
  </si>
  <si>
    <t>0285-005</t>
  </si>
  <si>
    <t>AXIS M3014 &lt; JP &gt;</t>
  </si>
  <si>
    <t>0285-006</t>
  </si>
  <si>
    <t>AXIS M3014 &lt; AUS &gt;</t>
  </si>
  <si>
    <t>0285-007</t>
  </si>
  <si>
    <t>AXIS M3014 &lt; KOR &gt;</t>
  </si>
  <si>
    <t>0285-008</t>
  </si>
  <si>
    <t>AXIS M3014 &lt; AR &gt;</t>
  </si>
  <si>
    <t>0285-009</t>
  </si>
  <si>
    <t>AXIS M3014 &lt; CN &gt;</t>
  </si>
  <si>
    <t>AXIS 209MFD-R &lt; EUR &gt;</t>
  </si>
  <si>
    <t>0286-003</t>
  </si>
  <si>
    <t>AXIS 209MFD-R &lt; UK &gt;</t>
  </si>
  <si>
    <t>0286-004</t>
  </si>
  <si>
    <t>AXIS 209MFD-R &lt; US &gt;</t>
  </si>
  <si>
    <t>0286-005</t>
  </si>
  <si>
    <t>AXIS 209MFD-R &lt; JP &gt;</t>
  </si>
  <si>
    <t>0286-006</t>
  </si>
  <si>
    <t>AXIS 209MFD-R &lt; AUS &gt;</t>
  </si>
  <si>
    <t>0286-007</t>
  </si>
  <si>
    <t>AXIS 209MFD-R &lt; KOR &gt;</t>
  </si>
  <si>
    <t>0286-009</t>
  </si>
  <si>
    <t>AXIS 209MFD-R &lt; CN &gt;</t>
  </si>
  <si>
    <t>0286-029</t>
  </si>
  <si>
    <t>AXIS 209MFD-R BULK 10PCS &lt; CN &gt;</t>
  </si>
  <si>
    <t>0286-039</t>
  </si>
  <si>
    <t>AXIS 209MFD-R BULK 50PCS &lt; CN &gt;</t>
  </si>
  <si>
    <t>AXIS 209MFD-R STS &lt; EUR &gt;</t>
  </si>
  <si>
    <t>0286-043</t>
  </si>
  <si>
    <t>AXIS 209MFD-R STS &lt; UK &gt;</t>
  </si>
  <si>
    <t>0286-044</t>
  </si>
  <si>
    <t>AXIS 209MFD-R STS &lt; US &gt;</t>
  </si>
  <si>
    <t>AXIS Q7900 RACK &lt; EUR &gt;</t>
  </si>
  <si>
    <t>0287-003</t>
  </si>
  <si>
    <t>AXIS Q7900 RACK &lt; UK &gt;</t>
  </si>
  <si>
    <t>0287-004</t>
  </si>
  <si>
    <t>AXIS Q7900 RACK &lt; US &gt;</t>
  </si>
  <si>
    <t>0287-005</t>
  </si>
  <si>
    <t>AXIS Q7900 RACK &lt; JP &gt;</t>
  </si>
  <si>
    <t>0287-006</t>
  </si>
  <si>
    <t>AXIS Q7900 RACK &lt; AUS &gt;</t>
  </si>
  <si>
    <t>0287-007</t>
  </si>
  <si>
    <t>AXIS Q7900 RACK &lt; KOR &gt;</t>
  </si>
  <si>
    <t>0287-008</t>
  </si>
  <si>
    <t>AXIS Q7900 RACK &lt; AR &gt;</t>
  </si>
  <si>
    <t>AXIS Q7401 VIDEO ENCODER &lt; EUR/UK &gt;</t>
  </si>
  <si>
    <t>0288-004</t>
  </si>
  <si>
    <t>AXIS Q7401 VIDEO ENCODER &lt; US &gt;</t>
  </si>
  <si>
    <t>0288-005</t>
  </si>
  <si>
    <t>AXIS Q7401 VIDEO ENCODER &lt; JP &gt;</t>
  </si>
  <si>
    <t>0288-006</t>
  </si>
  <si>
    <t>AXIS Q7401 VIDEO ENCODER &lt; AUS &gt;</t>
  </si>
  <si>
    <t>0288-007</t>
  </si>
  <si>
    <t>AXIS Q7401 VIDEO ENCODER &lt; KOR &gt;</t>
  </si>
  <si>
    <t>0288-008</t>
  </si>
  <si>
    <t>AXIS Q7401 VIDEO ENCODER &lt; AR &gt;</t>
  </si>
  <si>
    <t>0288-009</t>
  </si>
  <si>
    <t>AXIS Q7401 VIDEO ENCODER &lt; CN &gt;</t>
  </si>
  <si>
    <t>0288-032</t>
  </si>
  <si>
    <t>AXIS Q7401 VID ENC ADP &lt; EUR/UK &gt;</t>
  </si>
  <si>
    <t>AXIS Q7401 VIDEO ENC BARE BONE</t>
  </si>
  <si>
    <t>AXIS Q7401 VIDEO ENC BB BULK 20PCS</t>
  </si>
  <si>
    <t>0289-005</t>
  </si>
  <si>
    <t>AXIS Q7406 VIDEO ENCODER &lt; JP &gt;</t>
  </si>
  <si>
    <t>0289-009</t>
  </si>
  <si>
    <t>AXIS Q7406 VIDEO ENCODER &lt; CN &gt;</t>
  </si>
  <si>
    <t>0289-011</t>
  </si>
  <si>
    <t>AXIS Q7406 VIDEO ENCODER ADP</t>
  </si>
  <si>
    <t>0289-021</t>
  </si>
  <si>
    <t>AXIS Q7406 VIDEO ENCODER  BULK 10PCS</t>
  </si>
  <si>
    <t>0289-031</t>
  </si>
  <si>
    <t>AXIS Q7406 VIDEO ENCODER  STS</t>
  </si>
  <si>
    <t>0289-091</t>
  </si>
  <si>
    <t>AXIS Q7406 BLADE INTERNAL</t>
  </si>
  <si>
    <t xml:space="preserve">AXIS P3301 </t>
  </si>
  <si>
    <t>AXIS P3301 &lt; EUR/UK &gt;</t>
  </si>
  <si>
    <t>0290-004</t>
  </si>
  <si>
    <t>AXIS P3301 &lt; US &gt;</t>
  </si>
  <si>
    <t>0290-005</t>
  </si>
  <si>
    <t>AXIS P3301 &lt; JP &gt;</t>
  </si>
  <si>
    <t>0290-006</t>
  </si>
  <si>
    <t>AXIS P3301 &lt; AUS &gt;</t>
  </si>
  <si>
    <t>0290-007</t>
  </si>
  <si>
    <t>AXIS P3301 &lt; KOREA &gt;</t>
  </si>
  <si>
    <t>0290-008</t>
  </si>
  <si>
    <t>AXIS P3301 &lt; AR &gt;</t>
  </si>
  <si>
    <t>0290-009</t>
  </si>
  <si>
    <t>AXIS P3301 &lt; CN &gt;</t>
  </si>
  <si>
    <t>0290-029</t>
  </si>
  <si>
    <t>AXIS P3301 BULK 10PCS &lt; CN &gt;</t>
  </si>
  <si>
    <t>0290-032</t>
  </si>
  <si>
    <t>AXIS P3301 ADP &lt; EUR/UK &gt;</t>
  </si>
  <si>
    <t>0290-071</t>
  </si>
  <si>
    <t>AXIS P3301 BLACK BULK 10PCS</t>
  </si>
  <si>
    <t>AXIS Q7404 VIDEO ENCODER &lt; EUR &gt;</t>
  </si>
  <si>
    <t>0291-003</t>
  </si>
  <si>
    <t>AXIS Q7404 VIDEO ENCODER &lt; UK &gt;</t>
  </si>
  <si>
    <t>0291-004</t>
  </si>
  <si>
    <t>AXIS Q7404 VIDEO ENCODER &lt; US &gt;</t>
  </si>
  <si>
    <t>0291-005</t>
  </si>
  <si>
    <t>AXIS Q7404 VIDEO ENCODER &lt; JP &gt;</t>
  </si>
  <si>
    <t>0291-006</t>
  </si>
  <si>
    <t>AXIS Q7404 VIDEO ENCODER &lt; AUS &gt;</t>
  </si>
  <si>
    <t>0291-007</t>
  </si>
  <si>
    <t>AXIS Q7404 VIDEO ENCODER &lt; KOR &gt;</t>
  </si>
  <si>
    <t>0291-008</t>
  </si>
  <si>
    <t>AXIS Q7404 VIDEO ENCODER &lt; AR &gt;</t>
  </si>
  <si>
    <t>0291-009</t>
  </si>
  <si>
    <t>AXIS Q7404 VIDEO ENCODER &lt; CN &gt;</t>
  </si>
  <si>
    <t>AXIS Q7404 VID E BULK 10PCS &lt; EUR &gt;</t>
  </si>
  <si>
    <t>0291-023</t>
  </si>
  <si>
    <t>AXIS Q7404 VID E BULK 10PCS &lt; UK &gt;</t>
  </si>
  <si>
    <t>0291-024</t>
  </si>
  <si>
    <t>AXIS Q7404 VID E BULK 10PCS &lt; US &gt;</t>
  </si>
  <si>
    <t>AXIS P3301-V &lt; EUR/UK &gt;</t>
  </si>
  <si>
    <t>0292-004</t>
  </si>
  <si>
    <t>AXIS P3301-V &lt; US &gt;</t>
  </si>
  <si>
    <t>0292-005</t>
  </si>
  <si>
    <t>AXIS P3301-V &lt; JP &gt;</t>
  </si>
  <si>
    <t>0292-006</t>
  </si>
  <si>
    <t>AXIS P3301-V &lt; AUS&gt;</t>
  </si>
  <si>
    <t>0292-007</t>
  </si>
  <si>
    <t>AXIS P3301-V &lt; KOR&gt;</t>
  </si>
  <si>
    <t>0292-008</t>
  </si>
  <si>
    <t>AXIS P3301-V &lt; AR &gt;</t>
  </si>
  <si>
    <t>0292-009</t>
  </si>
  <si>
    <t>AXIS P3301-V &lt; CN &gt;</t>
  </si>
  <si>
    <t>0292-029</t>
  </si>
  <si>
    <t>AXIS P3301-V BULK 10PCS&lt;CN&gt;</t>
  </si>
  <si>
    <t>0293-001</t>
  </si>
  <si>
    <t>AXIS P1311 &lt; EUR/UK &gt;</t>
  </si>
  <si>
    <t>0293-004</t>
  </si>
  <si>
    <t>AXIS P1311 &lt; US &gt;</t>
  </si>
  <si>
    <t>0293-005</t>
  </si>
  <si>
    <t>AXIS P1311 &lt; JP &gt;</t>
  </si>
  <si>
    <t>0293-006</t>
  </si>
  <si>
    <t>AXIS P1311 &lt; AUS &gt;</t>
  </si>
  <si>
    <t>0293-007</t>
  </si>
  <si>
    <t>AXIS P1311 &lt; KOREA &gt;</t>
  </si>
  <si>
    <t>0293-008</t>
  </si>
  <si>
    <t>AXIS P1311 &lt; AR &gt;</t>
  </si>
  <si>
    <t>0293-009</t>
  </si>
  <si>
    <t>AXIS P1311 &lt; CN &gt;</t>
  </si>
  <si>
    <t>0293-021</t>
  </si>
  <si>
    <t>AXIS P1311 BULK 10PCS</t>
  </si>
  <si>
    <t>0293-029</t>
  </si>
  <si>
    <t>AXIS P1311 BULK 10 PCS &lt; CN &gt;</t>
  </si>
  <si>
    <t>AXIS P1311 Barebone 10-pack/bulk</t>
  </si>
  <si>
    <t>0294-005</t>
  </si>
  <si>
    <t>AXIS 209FD-R M12 &lt; JP &gt;</t>
  </si>
  <si>
    <t>0295-005</t>
  </si>
  <si>
    <t>AXIS 209MFD-R M12 &lt; JP &gt;</t>
  </si>
  <si>
    <t xml:space="preserve">AXIS M7001 </t>
  </si>
  <si>
    <t>0298-005</t>
  </si>
  <si>
    <t>AXIS M7001 &lt; JP &gt;</t>
  </si>
  <si>
    <t>0298-009</t>
  </si>
  <si>
    <t>AXIS M7001 &lt; CN &gt;</t>
  </si>
  <si>
    <t>0298-029</t>
  </si>
  <si>
    <t>AXIS M7001 BULK 10 PCS &lt; CN &gt;</t>
  </si>
  <si>
    <t>0298-035</t>
  </si>
  <si>
    <t>AXIS M7001 COVERT SURVEILLANCE KIT &lt;JP&gt;</t>
  </si>
  <si>
    <t>0298-039</t>
  </si>
  <si>
    <t>AXIS M7001 COVERT SURV KIT &lt; CN &gt;</t>
  </si>
  <si>
    <t>AXIS M7001 COV SURV KIT BULK 10PCS</t>
  </si>
  <si>
    <t>0299-001-01</t>
  </si>
  <si>
    <t>PROD UNIT AXIS P3343 6MM</t>
  </si>
  <si>
    <t>0299-005</t>
  </si>
  <si>
    <t>AXIS P3343-VE 6MM &lt; JP &gt;</t>
  </si>
  <si>
    <t>0299-035</t>
  </si>
  <si>
    <t>AXIS P3343-VE 12MM &lt; JP &gt;</t>
  </si>
  <si>
    <t>AXIS M1031-W &lt; EUR &gt;</t>
  </si>
  <si>
    <t>0300-003</t>
  </si>
  <si>
    <t>AXIS M1031-W &lt; UK &gt;</t>
  </si>
  <si>
    <t>0300-004</t>
  </si>
  <si>
    <t>AXIS M1031-W &lt; US &gt;</t>
  </si>
  <si>
    <t>0300-005</t>
  </si>
  <si>
    <t>AXIS M1031-W &lt;JP&gt;</t>
  </si>
  <si>
    <t>0300-006</t>
  </si>
  <si>
    <t>AXIS M1031-W &lt; AUS &gt;</t>
  </si>
  <si>
    <t>0300-007</t>
  </si>
  <si>
    <t>AXIS M1031-W  &lt; KOR &gt;</t>
  </si>
  <si>
    <t>0300-008</t>
  </si>
  <si>
    <t>AXIS M1031-W &lt; AR &gt;</t>
  </si>
  <si>
    <t>0300-009</t>
  </si>
  <si>
    <t>AXIS M1031-W &lt;CN&gt;</t>
  </si>
  <si>
    <t>0300-022</t>
  </si>
  <si>
    <t>AXIS M1031-W BULK 10PCS &lt; EUR &gt;</t>
  </si>
  <si>
    <t>0300-023</t>
  </si>
  <si>
    <t>AXIS M1031-W BULK 10PCS &lt; UK &gt;</t>
  </si>
  <si>
    <t>0300-024</t>
  </si>
  <si>
    <t>AXIS M1031-W BULK 10PCS &lt; US &gt;</t>
  </si>
  <si>
    <t>0300-026</t>
  </si>
  <si>
    <t>AXIS M1031-W BULK 10PCS &lt; AUS &gt;</t>
  </si>
  <si>
    <t>0300-027</t>
  </si>
  <si>
    <t>AXIS M1031-W BULK 10PCS &lt; KOR &gt;</t>
  </si>
  <si>
    <t>0300-032</t>
  </si>
  <si>
    <t>AXIS M1031-W STS &lt; EUR &gt;</t>
  </si>
  <si>
    <t>0300-033</t>
  </si>
  <si>
    <t>AXIS M1031-W STS &lt; UK &gt;</t>
  </si>
  <si>
    <t>0300-034</t>
  </si>
  <si>
    <t xml:space="preserve">AXIS M1031-W STS &lt; US &gt;  </t>
  </si>
  <si>
    <t>0300-035</t>
  </si>
  <si>
    <t>AXIS M1031-W STS &lt; JP &gt;</t>
  </si>
  <si>
    <t>0300-036</t>
  </si>
  <si>
    <t>AXIS M1031-W STS &lt; AUS &gt;</t>
  </si>
  <si>
    <t>0300-037</t>
  </si>
  <si>
    <t>AXIS M1031-W STS  &lt; KOR &gt;</t>
  </si>
  <si>
    <t>0300-038</t>
  </si>
  <si>
    <t>AXIS M1031-W STS &lt; AR &gt;</t>
  </si>
  <si>
    <t>0300-042</t>
  </si>
  <si>
    <t>AXIS M1031-W KIT &lt; EUR &gt;</t>
  </si>
  <si>
    <t>0300-043</t>
  </si>
  <si>
    <t>AXIS M1031-W KIT &lt; UK &gt;</t>
  </si>
  <si>
    <t>0300-044</t>
  </si>
  <si>
    <t>AXIS M1031-W KIT &lt; US &gt;</t>
  </si>
  <si>
    <t>0300-045</t>
  </si>
  <si>
    <t>AXIS M1031-W KIT &lt; JP &gt;</t>
  </si>
  <si>
    <t>0300-046</t>
  </si>
  <si>
    <t>AXIS M1031-W KIT &lt; AUS &gt;</t>
  </si>
  <si>
    <t>0300-047</t>
  </si>
  <si>
    <t xml:space="preserve">AXIS M1031-W KIT &lt; KOR </t>
  </si>
  <si>
    <t>0300-048</t>
  </si>
  <si>
    <t>AXIS M1031-W KIT &lt; AR &gt;</t>
  </si>
  <si>
    <t>0300-072</t>
  </si>
  <si>
    <t>AXIS M1031-W STS TELIA &lt; EUR &gt;</t>
  </si>
  <si>
    <t>AXIS M1011-W &lt; EUR &gt;</t>
  </si>
  <si>
    <t>0301-003</t>
  </si>
  <si>
    <t>AXIS M1011-W &lt; UK &gt;</t>
  </si>
  <si>
    <t>0301-004</t>
  </si>
  <si>
    <t>AXIS M1011-W &lt; US &gt;</t>
  </si>
  <si>
    <t>0301-005</t>
  </si>
  <si>
    <t>AXIS M1011-W &lt;JP&gt;</t>
  </si>
  <si>
    <t>0301-006</t>
  </si>
  <si>
    <t>AXIS M1011-W &lt; AUS &gt;</t>
  </si>
  <si>
    <t>0301-007</t>
  </si>
  <si>
    <t>AXIS M1011-W &lt; KOR &gt;</t>
  </si>
  <si>
    <t>0301-008</t>
  </si>
  <si>
    <t>AXIS M1011-W &lt; AR &gt;</t>
  </si>
  <si>
    <t>0301-009</t>
  </si>
  <si>
    <t>AXIS M1031-W  &lt; CN &gt;</t>
  </si>
  <si>
    <t>AXIS M1011-W BULK 10PCS &lt; EUR &gt;</t>
  </si>
  <si>
    <t>0301-023</t>
  </si>
  <si>
    <t>AXIS M1011-W BULK 10PCS &lt; UK &gt;</t>
  </si>
  <si>
    <t>0301-024</t>
  </si>
  <si>
    <t>AXIS M1011-W BULK 10PCS &lt; US &gt;</t>
  </si>
  <si>
    <t>0301-026</t>
  </si>
  <si>
    <t>AXIS M1011-W BULK 10PCS &lt; AUS &gt;</t>
  </si>
  <si>
    <t>0301-027</t>
  </si>
  <si>
    <t>AXIS M1011-W BULK 10PCS &lt; KOR &gt;</t>
  </si>
  <si>
    <t>0301-028</t>
  </si>
  <si>
    <t>AXIS M1011-W BULK 10PCS &lt; AR &gt;</t>
  </si>
  <si>
    <t>0301-029</t>
  </si>
  <si>
    <t>AXIS M1011-W BULK 10PCS &lt; CN &gt;</t>
  </si>
  <si>
    <t>AXIS M1011-W STS &lt; EUR &gt;</t>
  </si>
  <si>
    <t>0301-033</t>
  </si>
  <si>
    <t>AXIS M1011-W STS &lt; UK &gt;</t>
  </si>
  <si>
    <t>0301-034</t>
  </si>
  <si>
    <t>AXIS M1011-W STS &lt; US &gt;</t>
  </si>
  <si>
    <t>0301-036</t>
  </si>
  <si>
    <t>AXIS M1011-W STS &lt; AUS &gt;</t>
  </si>
  <si>
    <t>0301-037</t>
  </si>
  <si>
    <t>AXIS M1011-W STS &lt; KOR &gt;</t>
  </si>
  <si>
    <t>0301-038</t>
  </si>
  <si>
    <t>AXIS M1011-W STS &lt; AR &gt;</t>
  </si>
  <si>
    <t>0301-039</t>
  </si>
  <si>
    <t>AXIS M1031-W STS &lt; CN &gt;</t>
  </si>
  <si>
    <t>0301-072</t>
  </si>
  <si>
    <t>AXIS M1011-W STS TELIA &lt; EUR &gt;</t>
  </si>
  <si>
    <t>0302-002</t>
  </si>
  <si>
    <t>AXIS M1011 &lt; EUR &gt;</t>
  </si>
  <si>
    <t>0302-003</t>
  </si>
  <si>
    <t>AXIS M1011 &lt; UK &gt;</t>
  </si>
  <si>
    <t>0302-004</t>
  </si>
  <si>
    <t>AXIS M1011 &lt; US &gt;</t>
  </si>
  <si>
    <t>0302-005</t>
  </si>
  <si>
    <t>AXIS M1011 &lt;JP&gt;</t>
  </si>
  <si>
    <t>0302-006</t>
  </si>
  <si>
    <t>AXIS M1011 &lt; AUS &gt;</t>
  </si>
  <si>
    <t>0302-007</t>
  </si>
  <si>
    <t>AXIS M1011  &lt; KOR &gt;</t>
  </si>
  <si>
    <t>0302-008</t>
  </si>
  <si>
    <t>AXIS M1011 &lt; AR &gt;</t>
  </si>
  <si>
    <t>0302-009</t>
  </si>
  <si>
    <t>AXIS M1011 &lt; CN &gt;</t>
  </si>
  <si>
    <t>0302-012</t>
  </si>
  <si>
    <t>AXIS M1011 &lt; BR &gt;</t>
  </si>
  <si>
    <t>AXIS M1011 BULK 10PCS &lt; EUR &gt;</t>
  </si>
  <si>
    <t>0302-023</t>
  </si>
  <si>
    <t>AXIS M1011 BULK 10PCS &lt; UK &gt;</t>
  </si>
  <si>
    <t>0302-024</t>
  </si>
  <si>
    <t>AXIS M1011 BULK 10PCS &lt; US &gt;</t>
  </si>
  <si>
    <t>0302-026</t>
  </si>
  <si>
    <t>AXIS M1011 BULK 10PCS &lt; AUS &gt;</t>
  </si>
  <si>
    <t>0302-027</t>
  </si>
  <si>
    <t>AXIS M1011 BULK 10PCS &lt; KOR &gt;</t>
  </si>
  <si>
    <t>0302-028</t>
  </si>
  <si>
    <t>AXIS M1011 BULK 10PCS &lt; AR &gt;</t>
  </si>
  <si>
    <t>0302-029</t>
  </si>
  <si>
    <t>AXIS M1011 BULK 10PCS &lt; CN &gt;</t>
  </si>
  <si>
    <t>0302-032</t>
  </si>
  <si>
    <t>AXIS M1011 STS &lt; EUR &gt;</t>
  </si>
  <si>
    <t>0302-033</t>
  </si>
  <si>
    <t>AXIS M1011 STS &lt; UK &gt;</t>
  </si>
  <si>
    <t>0302-034</t>
  </si>
  <si>
    <t>AXIS M1011 STS &lt; US &gt;</t>
  </si>
  <si>
    <t>0302-036</t>
  </si>
  <si>
    <t>AXIS M1011 STS &lt; AUS &gt;</t>
  </si>
  <si>
    <t>0302-037</t>
  </si>
  <si>
    <t>AXIS M1011 STS  &lt; KOR &gt;</t>
  </si>
  <si>
    <t>0302-038</t>
  </si>
  <si>
    <t>AXIS M1011 STS &lt; AR &gt;</t>
  </si>
  <si>
    <t>0302-039</t>
  </si>
  <si>
    <t>AXIS M1011 STS &lt; CN &gt;</t>
  </si>
  <si>
    <t>AXIS M1011 KIT &lt; EUR &gt;</t>
  </si>
  <si>
    <t>0302-043</t>
  </si>
  <si>
    <t>AXIS M1011 KIT &lt; UK &gt;</t>
  </si>
  <si>
    <t>0302-044</t>
  </si>
  <si>
    <t>AXIS M1011 KIT &lt; US &gt;</t>
  </si>
  <si>
    <t>0302-045</t>
  </si>
  <si>
    <t>AXIS M1011 KIT &lt; JP &gt;</t>
  </si>
  <si>
    <t>0302-046</t>
  </si>
  <si>
    <t>AXIS M1011 KIT &lt; AUS &gt;</t>
  </si>
  <si>
    <t>0302-047</t>
  </si>
  <si>
    <t>AXIS M1011 KIT &lt; KOR &gt;</t>
  </si>
  <si>
    <t>0302-048</t>
  </si>
  <si>
    <t>AXIS M1011 KIT &lt; AR &gt;</t>
  </si>
  <si>
    <t>0302-049</t>
  </si>
  <si>
    <t>AXIS M1011 KIT &lt; CN &gt;</t>
  </si>
  <si>
    <t>0302-061</t>
  </si>
  <si>
    <t>AXIS M1011 SOMFY</t>
  </si>
  <si>
    <t>0303-009</t>
  </si>
  <si>
    <t>AXIS Q1755 50HZ &lt; CN &gt;</t>
  </si>
  <si>
    <t>0303-011</t>
  </si>
  <si>
    <t>AXIS Q1755 FOR HOUSING KITS</t>
  </si>
  <si>
    <t>AXIS Q1755 50HZ BULK 10PCS</t>
  </si>
  <si>
    <t>AXIS Q1755 50HZ POE &lt; EUR &gt;</t>
  </si>
  <si>
    <t>0303-033</t>
  </si>
  <si>
    <t>AXIS Q1755 50HZ POE &lt; UK &gt;</t>
  </si>
  <si>
    <t>0303-036</t>
  </si>
  <si>
    <t>AXIS Q1755 50HZ POE &lt; AUS &gt;</t>
  </si>
  <si>
    <t>0303-038</t>
  </si>
  <si>
    <t>AXIS Q1755 50HZ POE &lt; AR &gt;</t>
  </si>
  <si>
    <t>0303-039</t>
  </si>
  <si>
    <t>AXIS Q1755 50HZ POE &lt; CN &gt;</t>
  </si>
  <si>
    <t>0304-005</t>
  </si>
  <si>
    <t>AXIS Q1755 60HZ &lt;JP&gt;</t>
  </si>
  <si>
    <t>0304-007</t>
  </si>
  <si>
    <t>AXIS Q1755 60HZ &lt; KOR &gt;</t>
  </si>
  <si>
    <t>AXIS Q1755 60HZ BULK 10PCS</t>
  </si>
  <si>
    <t>0304-034</t>
  </si>
  <si>
    <t>AXIS Q1755 60HZ POE &lt; US &gt;</t>
  </si>
  <si>
    <t>0304-035</t>
  </si>
  <si>
    <t>AXIS Q1755 60HZ POE &lt; JP &gt;</t>
  </si>
  <si>
    <t>0304-037</t>
  </si>
  <si>
    <t>AXIS Q1755 60HZ POE &lt; KOR &gt;</t>
  </si>
  <si>
    <t>0305-009</t>
  </si>
  <si>
    <t>AXIS 215 PTZ-E 50HZ &lt; CN &gt;</t>
  </si>
  <si>
    <t>0306-005</t>
  </si>
  <si>
    <t>AXIS 215 PTZ-E 60HZ &lt; JP &gt;</t>
  </si>
  <si>
    <t>0307-005</t>
  </si>
  <si>
    <t>AXIS P3343 6MM &lt; JP &gt;</t>
  </si>
  <si>
    <t>0307-035</t>
  </si>
  <si>
    <t>AXIS P3343 12MM &lt; JP &gt;</t>
  </si>
  <si>
    <t>0308-005</t>
  </si>
  <si>
    <t>AXIS P3343-V 6MM &lt; JP &gt;</t>
  </si>
  <si>
    <t>0308-035</t>
  </si>
  <si>
    <t>AXIS P3343-V 12MM &lt; JP &gt;</t>
  </si>
  <si>
    <t xml:space="preserve">0308-035 </t>
  </si>
  <si>
    <t>0308-074</t>
  </si>
  <si>
    <t>AXIS P3343-V 6MM &lt; US &gt;</t>
  </si>
  <si>
    <t>0308-084</t>
  </si>
  <si>
    <t>AXIS P3343-V 12MM &lt; US &gt;</t>
  </si>
  <si>
    <t>AXIS P5532 50HZ &lt; EUR/UK &gt;</t>
  </si>
  <si>
    <t>0309-006</t>
  </si>
  <si>
    <t>AXIS P5532 50HZ &lt; AUS &gt;</t>
  </si>
  <si>
    <t>0309-008</t>
  </si>
  <si>
    <t>AXIS P5532 50HZ &lt; AR &gt;</t>
  </si>
  <si>
    <t>0309-009</t>
  </si>
  <si>
    <t>AXIS P5532 50HZ &lt; CN &gt;</t>
  </si>
  <si>
    <t>0310-002</t>
  </si>
  <si>
    <t>AXIS P5532 60HZ &lt; EUR &gt;</t>
  </si>
  <si>
    <t>0310-004</t>
  </si>
  <si>
    <t>AXIS P5532 60HZ &lt; US &gt;</t>
  </si>
  <si>
    <t>0310-005</t>
  </si>
  <si>
    <t>AXIS P5532 60HZ &lt; JP &gt;</t>
  </si>
  <si>
    <t>0310-007</t>
  </si>
  <si>
    <t>AXIS P5532 60HZ &lt; KOR &gt;</t>
  </si>
  <si>
    <t>0310-012</t>
  </si>
  <si>
    <t>AXIS P5532 60HZ &lt; BR &gt;</t>
  </si>
  <si>
    <t>AXIS P5532-E 50HZ &lt; EUR/UK &gt;</t>
  </si>
  <si>
    <t>0311-006</t>
  </si>
  <si>
    <t>AXIS P5532-E 50HZ &lt; AUS &gt;</t>
  </si>
  <si>
    <t>0311-008</t>
  </si>
  <si>
    <t>AXIS P5532-E 50HZ &lt; AR &gt;</t>
  </si>
  <si>
    <t>0311-009</t>
  </si>
  <si>
    <t>AXIS P5532-E 50HZ &lt; CN &gt;</t>
  </si>
  <si>
    <t>0312-002</t>
  </si>
  <si>
    <t>AXIS P5532-E 60HZ &lt; EUR/UK &gt;</t>
  </si>
  <si>
    <t>0312-004</t>
  </si>
  <si>
    <t>AXIS P5532-E 60HZ &lt; US &gt;</t>
  </si>
  <si>
    <t>0312-005</t>
  </si>
  <si>
    <t>AXIS P5532-E 60HZ &lt; JP &gt;</t>
  </si>
  <si>
    <t>0312-007</t>
  </si>
  <si>
    <t>AXIS P5532-E 60HZ &lt; KOR &gt;</t>
  </si>
  <si>
    <t>0312-012</t>
  </si>
  <si>
    <t>AXIS P5532-E 60HZ &lt; BR &gt;</t>
  </si>
  <si>
    <t>AXIS P5534 50HZ &lt; EUR/UK &gt;</t>
  </si>
  <si>
    <t>0313-006</t>
  </si>
  <si>
    <t>AXIS P5534 50HZ &lt; AUS &gt;</t>
  </si>
  <si>
    <t>0313-008</t>
  </si>
  <si>
    <t>AXIS P5534 50HZ &lt; AR &gt;</t>
  </si>
  <si>
    <t>0313-009</t>
  </si>
  <si>
    <t>AXIS P5534 50HZ &lt; CN &gt;</t>
  </si>
  <si>
    <t>0313-012</t>
  </si>
  <si>
    <t>AXIS P5534 50 HZ OUTDOOR T95A00 KIT</t>
  </si>
  <si>
    <t>0314-001</t>
  </si>
  <si>
    <t xml:space="preserve">AXIS P5534 60HZ </t>
  </si>
  <si>
    <t>AXIS P5534 60HZ &lt; EUR &gt;</t>
  </si>
  <si>
    <t>0314-004</t>
  </si>
  <si>
    <t>AXIS P5534 60HZ &lt; US &gt;</t>
  </si>
  <si>
    <t>0314-005</t>
  </si>
  <si>
    <t>AXIS P5534 60HZ &lt; JP &gt;</t>
  </si>
  <si>
    <t>0314-007</t>
  </si>
  <si>
    <t>AXIS P5534 60HZ &lt; KOR &gt;</t>
  </si>
  <si>
    <t>0314-014</t>
  </si>
  <si>
    <t>AXIS P5534 60 HZ OUTDOOR T95A10 KIT</t>
  </si>
  <si>
    <t>AXIS P5534-E 50HZ &lt; EUR/UK &gt;</t>
  </si>
  <si>
    <t>0315-006</t>
  </si>
  <si>
    <t>AXIS P5534-E 50HZ &lt; AUS &gt;</t>
  </si>
  <si>
    <t>0315-008</t>
  </si>
  <si>
    <t>AXIS P5534-E 50HZ &lt; AR &gt;</t>
  </si>
  <si>
    <t>0315-009</t>
  </si>
  <si>
    <t>MSRP</t>
  </si>
  <si>
    <t>0623-001</t>
  </si>
  <si>
    <t>AXIS P1425-LE</t>
  </si>
  <si>
    <t>No VAT</t>
  </si>
  <si>
    <t>1,11 kg</t>
  </si>
  <si>
    <t>Explosion Protected</t>
  </si>
  <si>
    <t>XF40-Q1765 EAC</t>
  </si>
  <si>
    <t>01485-001</t>
  </si>
  <si>
    <t>01486-001</t>
  </si>
  <si>
    <t>01487-001</t>
  </si>
  <si>
    <t>01488-001</t>
  </si>
  <si>
    <t>01102-001</t>
  </si>
  <si>
    <t>01138-001</t>
  </si>
  <si>
    <t>01520-001</t>
  </si>
  <si>
    <t>XF40-Q1765 -60C EAC</t>
  </si>
  <si>
    <t>XP40-Q1765 EAC</t>
  </si>
  <si>
    <t>XP40-Q1765 -60C EAC</t>
  </si>
  <si>
    <t>XP40-Q1942 EAC 8.3FPS 19MM -40C</t>
  </si>
  <si>
    <t>XP40-Q1942 EAC 8.3FPS 19MM -60C</t>
  </si>
  <si>
    <t>EXCAM XPT Q6055</t>
  </si>
  <si>
    <t>Explosion-protected 316L stainless steel PT Thermal Network Camera certified for hazardous areas according to EAC. Certification part code 1410-10-TI-50/2420-01. Oxalis explosion-protected housing with one M20 cable entry and Axis Thermal Network Camera  inside with 640x480 resolution and 32° angle of view. Continuous 360° pan, ±90° tilt and 64 preset positions. At least 3 individual streams in H.264 and Motion JPEG, simultaneous, individually configured streams in maximum resolution at 8.3 fps. Video motion detection and Shock detection. IP66 and IP67-rated and operating temperature in -40°C to +70°C (-40°F to +158°F). Powered by 24 V AC (Power supply not included). Includes a removable sunshield and AXIS Surveillance microSDXC™ Card 64 GB.</t>
  </si>
  <si>
    <t>Explosion-protected, top performance, PoE powered HDTV 1080p PTZ dome network camera with 32x zoom, ATEX/IECEx/EAC certified for hazardous locations. Ex II 2 G Ex d IIC T6 Gb, Ex II 2 D Ex t IIIC T80°C Db IP68, -50ºC &lt;= Ta &lt;= +60ºC. Model key:T08-TNXCD-C-005-K-LL. Stainless Steel 316L housing. Auto day/night functionality, Zipstream, wide dynamic range, electronic image stabilization, highlight compensation. Continuous 360º rotation and 220º tilt with E-flip. HDTV 1080p@30 fps, 720@60 fps. AXIS T8154 PoE midspan with fiber slot is included (for installation in safe area or Ex d enclosure), AXIS Surveillance SD Card 64GB, EXTB-3 connection box, 5m network and power cable preinstalled. Built to order, 6 weeks lead time.</t>
  </si>
  <si>
    <t>Fixed Box</t>
  </si>
  <si>
    <t>0812-002</t>
  </si>
  <si>
    <t>0811-001</t>
  </si>
  <si>
    <t>0810-002</t>
  </si>
  <si>
    <t>0747-014</t>
  </si>
  <si>
    <t>0747-021</t>
  </si>
  <si>
    <t>0747-031</t>
  </si>
  <si>
    <t>0748-001</t>
  </si>
  <si>
    <t>0749-014</t>
  </si>
  <si>
    <t>0749-021</t>
  </si>
  <si>
    <t>0749-031</t>
  </si>
  <si>
    <t>0750-001</t>
  </si>
  <si>
    <t>0590-001</t>
  </si>
  <si>
    <t>0590-021</t>
  </si>
  <si>
    <t>0591-001</t>
  </si>
  <si>
    <t>0591-021</t>
  </si>
  <si>
    <t>0911-001</t>
  </si>
  <si>
    <t>0988-001</t>
  </si>
  <si>
    <t>0911-021</t>
  </si>
  <si>
    <t>01049-001</t>
  </si>
  <si>
    <t>01050-001</t>
  </si>
  <si>
    <t>01049-021</t>
  </si>
  <si>
    <t>01050-021</t>
  </si>
  <si>
    <t>0654-001</t>
  </si>
  <si>
    <t>0896-001</t>
  </si>
  <si>
    <t>0926-001</t>
  </si>
  <si>
    <t>0924-001</t>
  </si>
  <si>
    <t>0928-001</t>
  </si>
  <si>
    <t>0689-001</t>
  </si>
  <si>
    <t>0689-021</t>
  </si>
  <si>
    <t>0739-001</t>
  </si>
  <si>
    <t>0739-014</t>
  </si>
  <si>
    <t>0689-041</t>
  </si>
  <si>
    <t>0689-051</t>
  </si>
  <si>
    <t>0897-001</t>
  </si>
  <si>
    <t>0898-001</t>
  </si>
  <si>
    <t>0898-014</t>
  </si>
  <si>
    <t>0897-021</t>
  </si>
  <si>
    <t>0897-041</t>
  </si>
  <si>
    <t>0897-051</t>
  </si>
  <si>
    <t>0897-014</t>
  </si>
  <si>
    <t>0762-001</t>
  </si>
  <si>
    <t>0762-031</t>
  </si>
  <si>
    <t>0763-001</t>
  </si>
  <si>
    <t>0763-031</t>
  </si>
  <si>
    <t>01109-001</t>
  </si>
  <si>
    <t>01109-031</t>
  </si>
  <si>
    <t>0961-001</t>
  </si>
  <si>
    <t>0960-001</t>
  </si>
  <si>
    <t>0960-014</t>
  </si>
  <si>
    <t>0777-001</t>
  </si>
  <si>
    <t>0777-014</t>
  </si>
  <si>
    <t>0890-001</t>
  </si>
  <si>
    <t>01506-001</t>
  </si>
  <si>
    <t>01054-001</t>
  </si>
  <si>
    <t>01055-001</t>
  </si>
  <si>
    <t>0883-001</t>
  </si>
  <si>
    <t>0883-041</t>
  </si>
  <si>
    <t>0884-001</t>
  </si>
  <si>
    <t>01222-001</t>
  </si>
  <si>
    <t>01222-041</t>
  </si>
  <si>
    <t>01223-001</t>
  </si>
  <si>
    <t>01051-001</t>
  </si>
  <si>
    <t>01051-041</t>
  </si>
  <si>
    <t>01052-001</t>
  </si>
  <si>
    <t>01568-031</t>
  </si>
  <si>
    <t>0967-001</t>
  </si>
  <si>
    <t>0962-001</t>
  </si>
  <si>
    <t>0963-001</t>
  </si>
  <si>
    <t>0964-001</t>
  </si>
  <si>
    <t>0965-001</t>
  </si>
  <si>
    <t>0966-001</t>
  </si>
  <si>
    <t>0968-001</t>
  </si>
  <si>
    <t>0509-001</t>
  </si>
  <si>
    <t>0644-001</t>
  </si>
  <si>
    <t>0751-001</t>
  </si>
  <si>
    <t>0752-001</t>
  </si>
  <si>
    <t>01161-001</t>
  </si>
  <si>
    <t>01162-001</t>
  </si>
  <si>
    <t>0786-001</t>
  </si>
  <si>
    <t>0782-001</t>
  </si>
  <si>
    <t>0787-001</t>
  </si>
  <si>
    <t>0783-001</t>
  </si>
  <si>
    <t>0877-001</t>
  </si>
  <si>
    <t>0876-001</t>
  </si>
  <si>
    <t>0788-001</t>
  </si>
  <si>
    <t>0784-001</t>
  </si>
  <si>
    <t>0789-001</t>
  </si>
  <si>
    <t>0785-001</t>
  </si>
  <si>
    <t>0973-001</t>
  </si>
  <si>
    <t>0969-001</t>
  </si>
  <si>
    <t>0974-001</t>
  </si>
  <si>
    <t>0970-001</t>
  </si>
  <si>
    <t>0979-001</t>
  </si>
  <si>
    <t>0978-001</t>
  </si>
  <si>
    <t>0975-001</t>
  </si>
  <si>
    <t>0971-001</t>
  </si>
  <si>
    <t>0977-001</t>
  </si>
  <si>
    <t>0972-001</t>
  </si>
  <si>
    <t>0916-001</t>
  </si>
  <si>
    <t>0915-001</t>
  </si>
  <si>
    <t>0918-001</t>
  </si>
  <si>
    <t>0917-001</t>
  </si>
  <si>
    <t>0920-001</t>
  </si>
  <si>
    <t>0919-001</t>
  </si>
  <si>
    <t>0922-001</t>
  </si>
  <si>
    <t>0921-001</t>
  </si>
  <si>
    <t>0981-001</t>
  </si>
  <si>
    <t>0980-001</t>
  </si>
  <si>
    <t>0983-001</t>
  </si>
  <si>
    <t>0982-001</t>
  </si>
  <si>
    <t>0985-001</t>
  </si>
  <si>
    <t>0984-001</t>
  </si>
  <si>
    <t>0987-001</t>
  </si>
  <si>
    <t>0986-001</t>
  </si>
  <si>
    <t>0778-001</t>
  </si>
  <si>
    <t>0658-001</t>
  </si>
  <si>
    <t>0936-001</t>
  </si>
  <si>
    <t>0765-001</t>
  </si>
  <si>
    <t>0935-001</t>
  </si>
  <si>
    <t>0779-002</t>
  </si>
  <si>
    <t>0675-001</t>
  </si>
  <si>
    <t>0676-001</t>
  </si>
  <si>
    <t>0677-001</t>
  </si>
  <si>
    <t>0678-001</t>
  </si>
  <si>
    <t>0737-001</t>
  </si>
  <si>
    <t>0736-001</t>
  </si>
  <si>
    <t>0775-001</t>
  </si>
  <si>
    <t>0798-001</t>
  </si>
  <si>
    <t>0913-001</t>
  </si>
  <si>
    <t>01026-001</t>
  </si>
  <si>
    <t>01001-001</t>
  </si>
  <si>
    <t>0878-002</t>
  </si>
  <si>
    <t>01118-001</t>
  </si>
  <si>
    <t>0689-014</t>
  </si>
  <si>
    <t>AXIS M1045-LW</t>
  </si>
  <si>
    <t>AXIS M1065-L</t>
  </si>
  <si>
    <t>AXIS M1065-LW</t>
  </si>
  <si>
    <t>AXIS M1124 &lt; RU &gt;</t>
  </si>
  <si>
    <t>AXIS M1124 BULK 10PCS</t>
  </si>
  <si>
    <t>AXIS M1124 BAREBONE</t>
  </si>
  <si>
    <t>AXIS M1124-E</t>
  </si>
  <si>
    <t>AXIS M1125 &lt; RU &gt;</t>
  </si>
  <si>
    <t>AXIS M1125 BULK 10PCS</t>
  </si>
  <si>
    <t>AXIS M1125 BAREBONE</t>
  </si>
  <si>
    <t>AXIS M1125-E</t>
  </si>
  <si>
    <t>AXIS M1145</t>
  </si>
  <si>
    <t>AXIS M1145 BULK 10PCS</t>
  </si>
  <si>
    <t>AXIS M1145-L</t>
  </si>
  <si>
    <t>AXIS M1145-L BULK 10PCS</t>
  </si>
  <si>
    <t>AXIS M2025-LE</t>
  </si>
  <si>
    <t>AXIS M2025-LE BLACK</t>
  </si>
  <si>
    <t>AXIS M2025-LE BULK 10PCS</t>
  </si>
  <si>
    <t>AXIS M2026-LE MK II</t>
  </si>
  <si>
    <t>AXIS M2026-LE MK II BLACK</t>
  </si>
  <si>
    <t>AXIS M2026-LE Mk II BULK 10PCS</t>
  </si>
  <si>
    <t>AXIS M2026-LE Mk II BLACK BULK 10PCS</t>
  </si>
  <si>
    <t>AXIS P1224-E</t>
  </si>
  <si>
    <t>AXIS P1244</t>
  </si>
  <si>
    <t>AXIS P1245</t>
  </si>
  <si>
    <t>AXIS P1254</t>
  </si>
  <si>
    <t>AXIS P1275</t>
  </si>
  <si>
    <t>AXIS P1364</t>
  </si>
  <si>
    <t>AXIS P1364 BULK 10PCS</t>
  </si>
  <si>
    <t>AXIS P1364-E</t>
  </si>
  <si>
    <t>AXIS P1364-E RU</t>
  </si>
  <si>
    <t>AXIS P1364 BAREBONE</t>
  </si>
  <si>
    <t>AXIS P1364 BAREB BULK 10PCS</t>
  </si>
  <si>
    <t>AXIS P1365 Mk II</t>
  </si>
  <si>
    <t>AXIS P1365-E Mk II</t>
  </si>
  <si>
    <t>AXIS P1365-E Mk II RU</t>
  </si>
  <si>
    <t>AXIS P1365 Mk II BULK 10PCS</t>
  </si>
  <si>
    <t>AXIS P1365 Mk II BAREB</t>
  </si>
  <si>
    <t>AXIS P1365 Mk II BAREB BULK 10PCS</t>
  </si>
  <si>
    <t>AXIS P1365 Mk II RU</t>
  </si>
  <si>
    <t>AXIS P1367</t>
  </si>
  <si>
    <t>AXIS P1367 BAREBONE</t>
  </si>
  <si>
    <t>AXIS P1367-E</t>
  </si>
  <si>
    <t>AXIS P1367-E BAREBONE</t>
  </si>
  <si>
    <t>AXIS P1368-E</t>
  </si>
  <si>
    <t>AXIS P1368-E BAREBONE</t>
  </si>
  <si>
    <t>AXIS P1405-LE Mk II</t>
  </si>
  <si>
    <t>AXIS P1425-LE Mk II</t>
  </si>
  <si>
    <t>AXIS P1425-LE Mk II RU</t>
  </si>
  <si>
    <t>AXIS P1435-LE</t>
  </si>
  <si>
    <t>AXIS P1435-LE RU</t>
  </si>
  <si>
    <t>AXIS P1435-LE 22MM</t>
  </si>
  <si>
    <t>AXIS P1445-LE</t>
  </si>
  <si>
    <t>AXIS P1447-LE</t>
  </si>
  <si>
    <t>AXIS P1448-LE</t>
  </si>
  <si>
    <t>AXIS Q1615 Mk II</t>
  </si>
  <si>
    <t>AXIS Q1615 Mk II BAREBONE</t>
  </si>
  <si>
    <t>AXIS Q1615-E Mk II</t>
  </si>
  <si>
    <t>AXIS Q1645</t>
  </si>
  <si>
    <t>AXIS Q1645 BARE BONE</t>
  </si>
  <si>
    <t>AXIS Q1645-LE</t>
  </si>
  <si>
    <t>AXIS Q1647</t>
  </si>
  <si>
    <t>AXIS Q1647 BARE BONE</t>
  </si>
  <si>
    <t>AXIS Q1647-LE</t>
  </si>
  <si>
    <t>AXIS Q1659 BAREBONE</t>
  </si>
  <si>
    <t>AXIS Q1659 10-22MM F/3.5-4.5</t>
  </si>
  <si>
    <t>AXIS Q1659 24MM F/2.8</t>
  </si>
  <si>
    <t>AXIS Q1659 35MM F/2</t>
  </si>
  <si>
    <t>AXIS Q1659 50MM F/1.4</t>
  </si>
  <si>
    <t>AXIS Q1659 85MM F/1.2</t>
  </si>
  <si>
    <t>AXIS Q1659 100MM F/2.8</t>
  </si>
  <si>
    <t>AXIS Q1659 70-200MM F/2.8</t>
  </si>
  <si>
    <t>AXIS Q1765-LE</t>
  </si>
  <si>
    <t>AXIS Q1765-LE PTMOUNT</t>
  </si>
  <si>
    <t>AXIS Q1775</t>
  </si>
  <si>
    <t>AXIS Q1775-E</t>
  </si>
  <si>
    <t>AXIS Q1785-LE</t>
  </si>
  <si>
    <t>AXIS Q1786-LE</t>
  </si>
  <si>
    <t>AXIS Q1941-E 7MM 30 FPS</t>
  </si>
  <si>
    <t>AXIS Q1941-E 7MM 8.3 FPS</t>
  </si>
  <si>
    <t>AXIS Q1941-E 13MM 30 FPS</t>
  </si>
  <si>
    <t>AXIS Q1941-E 13MM 8.3 FPS</t>
  </si>
  <si>
    <t>AXIS Q1941-E 19MM 30 FPS</t>
  </si>
  <si>
    <t>AXIS Q1941-E 19MM 8.3 FPS</t>
  </si>
  <si>
    <t>AXIS Q1941-E 35MM 30 FPS</t>
  </si>
  <si>
    <t>AXIS Q1941-E 35MM 8.3 FPS</t>
  </si>
  <si>
    <t>AXIS Q1941-E 60MM 30 FPS</t>
  </si>
  <si>
    <t>AXIS Q1941-E 60MM 8.3 FPS</t>
  </si>
  <si>
    <t>AXIS Q1941-E PT MOUNT 7MM 30 FPS</t>
  </si>
  <si>
    <t>AXIS Q1941-E PT MOUNT 7MM 8.3 FPS</t>
  </si>
  <si>
    <t>AXIS Q1941-E PT MOUNT 13MM 30 FPS</t>
  </si>
  <si>
    <t>AXIS Q1941-E PT MOUNT 13MM 8.3 FPS</t>
  </si>
  <si>
    <t>AXIS Q1941-E PT MOUNT 19MM 30 FPS</t>
  </si>
  <si>
    <t>AXIS Q1941-E PT MOUNT 19MM 8.3 FPS</t>
  </si>
  <si>
    <t>AXIS Q1941-E PT MOUNT 35MM 30 FPS</t>
  </si>
  <si>
    <t>AXIS Q1941-E PT MOUNT 35MM 8.3 FPS</t>
  </si>
  <si>
    <t>AXIS Q1941-E PT MOUNT 60MM 30 FPS</t>
  </si>
  <si>
    <t>AXIS Q1941-E PT MOUNT 60MM 8.3 FPS</t>
  </si>
  <si>
    <t>AXIS Q1942-E 10MM 30 FPS</t>
  </si>
  <si>
    <t>AXIS Q1942-E 10MM 8.3 FPS</t>
  </si>
  <si>
    <t>AXIS Q1942-E 19MM 30 FPS</t>
  </si>
  <si>
    <t>AXIS Q1942-E 19MM 8.3 FPS</t>
  </si>
  <si>
    <t>AXIS Q1942-E 35MM 30 FPS</t>
  </si>
  <si>
    <t>AXIS Q1942-E 35MM 8.3 FPS</t>
  </si>
  <si>
    <t>AXIS Q1942-E 60MM 30 FPS</t>
  </si>
  <si>
    <t>AXIS Q1942-E 60MM 8.3 FPS</t>
  </si>
  <si>
    <t>AXIS Q1942-E PT MOUNT 10MM 30 FPS</t>
  </si>
  <si>
    <t>AXIS Q1942-E PT MOUNT 10MM 8.3 FPS</t>
  </si>
  <si>
    <t>AXIS Q1942-E PT MOUNT 19MM 30 FPS</t>
  </si>
  <si>
    <t>AXIS Q1942-E PT MOUNT 19MM 8.3 FPS</t>
  </si>
  <si>
    <t>AXIS Q1942-E PT MOUNT 35MM 30 FPS</t>
  </si>
  <si>
    <t>AXIS Q1942-E PT MOUNT 35MM 8.3 FPS</t>
  </si>
  <si>
    <t>AXIS Q1942-E PT MOUNT 60MM 30 FPS</t>
  </si>
  <si>
    <t>AXIS Q1942-E PT MOUNT 60MM 8.3 FPS</t>
  </si>
  <si>
    <t>AXIS F34 MAIN UNIT</t>
  </si>
  <si>
    <t>AXIS F41 MAIN UNIT</t>
  </si>
  <si>
    <t>AXIS F44 DUAL AUDIO INPUT</t>
  </si>
  <si>
    <t>AXIS F1004 SENSOR UNIT</t>
  </si>
  <si>
    <t>AXIS F1004 BULLET SENSOR UNIT</t>
  </si>
  <si>
    <t>AXIS F34 SURVEILLANCE SYSTEM</t>
  </si>
  <si>
    <t>AXIS F1005-E SENSOR UNIT 3M</t>
  </si>
  <si>
    <t>AXIS F1005-E SENSOR UNIT 12M</t>
  </si>
  <si>
    <t>AXIS F1015 SENSOR UNIT 3M</t>
  </si>
  <si>
    <t>AXIS F1015 SENSOR UNIT 12M</t>
  </si>
  <si>
    <t>AXIS F1035-E SENSOR UNIT 3M</t>
  </si>
  <si>
    <t>AXIS F1035-E SENSOR UNIT 12M</t>
  </si>
  <si>
    <t>AXIS F4005-E DOME SENSOR UNIT</t>
  </si>
  <si>
    <t>AXIS F4005 DOME SENSOR UNIT</t>
  </si>
  <si>
    <t>AXIS FA1105 SENSOR UNIT</t>
  </si>
  <si>
    <t>AXIS FA3105-L EYEBALL SENSOR UNIT</t>
  </si>
  <si>
    <t>AXIS FA4115 SENSOR UNIT</t>
  </si>
  <si>
    <t>AXIS FA54 MAIN UNIT</t>
  </si>
  <si>
    <t>AXIS Q1659 55-250MM F/4-5.6</t>
  </si>
  <si>
    <t>AXIS P1364 RU</t>
  </si>
  <si>
    <t>Small,  wireless indoor cube camera for day &amp; night surveillance. 2.8mm fixed lens with 110° HFOV. Automatic IR cut filter. IR illumination up to 10 meters (33 feet) . Multiple, individually configurable H.264 and Motion JPEG streams; max HDTV 1080p at 30 fps with WDR. 
Axis’ Zipstream technology for reduced bandwidth and storage needs. Memory card slot for optional local video storage. Connects over wireless LAN (IEEE 802.11a/b/g/n) or wired Ethernet. Supports Wi-Fi Protected Setup™ PBC compatible. Includes wall, corner bracket and table top bracket for easy mounting. Power supply included.</t>
  </si>
  <si>
    <t>Small, full-featured indoor cube camera  for day &amp; night surveillance. 2.8mm fixed lens with 110° HFOV. Automatic IR cut filter. IR illumination up to 10 meters (33 feet) . Multiple, individually configurable H.264 and Motion JPEG streams; max HDTV 1080p at 30 fps with WDR. 
Axis’ Zipstream technology for reduced bandwidth and storage needs. Memory card slot for optional local video storage. Built-in microphone and mini-speaker, integrated PIR motion sensor. Powered over Ethernet (PoE) or by accessory power supply. Includes wall, corner bracket and table top bracket for easy mounting. Power supply not included.</t>
  </si>
  <si>
    <t>Small, full-featured wireless indoor cube camera for day &amp; night surveillance. 2.8mm fixed lens with 110° HFOV. Automatic IR cut filter. IR illumination up to 10 meters (33 feet) . Multiple, individually configurable H.264 and Motion JPEG streams; max HDTV 1080p at 30 fps with WDR. 
Axis’ Zipstream technology for reduced bandwidth and storage needs. Memory card slot for optional local video storage. Built-in microphone and mini-speaker, integrated PIR motion sensor. Connects over wireless LAN (IEEE 802.11a/b/g/n) or wired Ethernet. Supports Wi-Fi Protected Setup™ PBC compatible. Includes wall, corner bracket and table top bracket for easy mounting. Power supply included.</t>
  </si>
  <si>
    <t>HDTV 720p resolution, day/night, fixed camera with CS-mount varifocal 3-10.5 mm DC-iris lens. Multiple, individually configurable H.264 and Motion JPEG streams; max HDTV 720p at 30 fps. WDR – Forensic Capture and Axis’ Zipstream technology for reduced bandwidth and storage needs. Video motion detection and active tampering alarm. I/O for alarm/event handling, MicroSD/MicroSDHC memory card slot for optional local video storage. Power over Ethernet or 8-28 VDC input. Includes stand. Power supply not included. Made in Russia.</t>
  </si>
  <si>
    <t>AXIS M1124 in 10-pack. Cannot be sold separately as single packs.</t>
  </si>
  <si>
    <t>AXIS M1124 Barebone. No lens.</t>
  </si>
  <si>
    <t>Outdoor, NEMA 4X, IP66 and IK10-rated, lightweight,HDTV 720p resolution, day/night, fixed camera with CS-mount varifocal 3-10.5 mm DC-iris lens. Multiple, individually configurable H.264 and Motion JPEG streams; max HDTV 720p at 30 fps. WDR – Forensic Capture and Axis’ Zipstream technology for reduced bandwidth and storage needs. Video motion detection and active tampering alarm. I/O for alarm/event handling, MicroSD/MicroSDHC memory card slot for optional local video storage. Power over Ethernet or 8-28 VDC input.
Operation in -20°C to +50°C. Powered by IEEE 802.3af midspan. Includes a wall bracket, Torx T20 screw driver and IP66- rated cable glands. Midspan not included.</t>
  </si>
  <si>
    <t>HDTV 1080p resolution, day/night, fixed camera with CS-mount varifocal 3-10.5 mm DC-iris lens. Multiple, individually configurable H.264 and Motion JPEG streams; max HDTV 1080p at 30 fps. WDR – Forensic Capture and Axis’ Zipstream technology for reduced bandwidth and storage needs. Video motion detection and active tampering alarm. I/O for alarm/event handling, MicroSD/MicroSDHC memory card slot for optional local video storage. Power over Ethernet or 8-28 VDC input. Includes stand. Power supply not included. Made in Russia.</t>
  </si>
  <si>
    <t>AXIS M1125 in 10-pack. Cannot be sold separately as single packs.</t>
  </si>
  <si>
    <t>AXIS M1125 Barebone. No lens.</t>
  </si>
  <si>
    <t>Outdoor, NEMA 4X, IP66 and IK10-rated, lightweight,HDTV 1080p resolution, day/night, fixed camera with CS-mount varifocal 3-10.5 mm DC-iris lens. Multiple, individually configurable H.264 and Motion JPEG streams; max HDTV 1080p at 30 fps. WDR – Forensic Capture and Axis’ Zipstream technology for reduced bandwidth and storage needs. Video motion detection and active tampering alarm. I/O for alarm/event handling, MicroSD/MicroSDHC memory card slot for optional local video storage. Power over Ethernet or 8-28 VDC input.
Operation in -20°C to +50°C. Powered by IEEE 802.3af midspan. Includes a wall bracket, Torx T20 screw driver and IP66- rated cable glands. Midspan not included.</t>
  </si>
  <si>
    <t>HDTV camera for day and night surveillance with varifocal 3-10.5mm P-iris lens. Remote 3.5 x optical zoom and focus with automatic IR cut filter. Multiple, individually configurable H.264 and Motion JPEG streams; max HDTV 1080p or 2MP resolution at 30 fps. Video motion detection and active tampering alarm and I/O ports. MicroSD/SDHC memory card slot for edge storage. Includes stand for easy mounting. Power over Ethernet. Midspan not included.</t>
  </si>
  <si>
    <t>AXIS M1145 in 10-pack/bulk. Cannot be sold separately as single packs.</t>
  </si>
  <si>
    <t>HDTV camera for day and night surveillance with varifocal 3-10.5mm P-iris lens. Remote 3.5 x optical zoom and focus with automatic IR cut filter. Multiple, individually configurable H.264 and Motion JPEG streams; max HDTV 1080p or 2MP resolution at 30 fps. Video motion detection and active tampering alarm and I/O ports. OptimizedIR, a power-efficient LED technology that provides an adaptable angle of IR illumination up to 15 meters (50 feet) MicroSD/SDHC memory card slot for edge storage. Includes stand for easy mounting. Power over Ethernet. Midspan not included.</t>
  </si>
  <si>
    <t>AXIS M1145-L in 10-pack/bulk. Cannot be sold separately as single packs.</t>
  </si>
  <si>
    <t>Day/night, compact and outdoor-ready bullet style HDTV camera, IP66- and IK08-rated. Built-in IR illumination and WDR – Forensic Capture. Fixed lens with 115° HFOV. Automatic IR cut filter. Multiple, individually configurable H.264 and Motion JPEG streams; max HDTV 1080p resolution at 30 fps. Axis’ Zipstream technology for reduced bandwidth and storage needs. Memory card slot for optional local video storage. Video motion detection, active tampering alarm and corridor format. Integrated bracket for easy mounting on wall and ceiling. Power over Ethernet. Operating conditions -30 °C to 50 °C (-22 °F to 122 °F). Midspan not included.</t>
  </si>
  <si>
    <t>Day/night, compact and outdoor-ready bullet style HDTV camera in black color, IP66- and IK08-rated Built-in IR illumination and WDR – Forensic Capture. Fixed lens with 115° HFOV. Automatic IR cut filter. Multiple, individually configurable H.264 and Motion JPEG streams; max HDTV 1080p resolution at 30 fps. Axis’ Zipstream technology for reduced bandwidth and storage needs. Memory card slot for optional local video storage. Video motion detection, active tampering alarm and corridor format. Integrated bracket for easy mounting on wall and ceiling. Power over Ethernet. Operating conditions -30 °C to 50 °C (-22 °F to 122 °F). Midspan not included.</t>
  </si>
  <si>
    <t>AXIS M2025-LE in 10-pack/bulk. Cannot be sold separately as single packs.</t>
  </si>
  <si>
    <t>Day/night, compact and outdoor-ready bullet style HDTV camera, IP66- and IK08-rated. Built-in IR illumination and WDR. Fixed lens with 130° HFOV. Automatic IR cut filter. Multiple, individually configurable H.264/H.265 and Motion JPEG streams; max 4 MP / QuadHD resolution at 30 fps. Axis’ Zipstream technology for reduced bandwidth and storage needs. Memory card slot for optional local video storage. Video motion detection, active tampering alarm and corridor format. Integrated bracket for easy mounting on wall and ceiling. Power over Ethernet. Operating conditions -30 °C to 50 °C (-22 °F to 122 °F). Midspan not included.</t>
  </si>
  <si>
    <t>Day/night, compact and outdoor-ready bullet style HDTV camera in black color, IP66- and IK08-rated. Built-in IR illumination and WDR. Fixed lens with 130° HFOV. Automatic IR cut filter. Multiple, individually configurable H.264/H.265 and Motion JPEG streams; max 4 MP / QuadHD resolution at 30 fps. Axis’ Zipstream technology for reduced bandwidth and storage needs. Memory card slot for optional local video storage. Video motion detection, active tampering alarm and corridor format. Integrated bracket for easy mounting on wall and ceiling. Power over Ethernet. Operating conditions -30 °C to 50 °C (-22 °F to 122 °F). Midspan not included.</t>
  </si>
  <si>
    <t>AXIS M2026-LE Mk II in 10-pack/bulk. Cannot be sold separately as single packs.</t>
  </si>
  <si>
    <t>AXIS M2026-LE Mk II Black in 10-pack/bulk. Cannot be sold separately as single packs.</t>
  </si>
  <si>
    <t>Miniature HDTV camera for discreet outdoor surveillance. Cable from sensor unit going in the direction of the lens. Edge storage using microSD card or NAS. ACAP support, I/O port, multiple video streams in H.264 and Motion JPEG. 25/30 fps in all resolutions up to 720p. PoE and 8-28 VDC support.</t>
  </si>
  <si>
    <t>AXIS P1214-E in pack of 10 units</t>
  </si>
  <si>
    <t>Miniature HDTV camera for discreet indoor/outdoor surveillance with 145° horizontal field of view.  Edge storage using microSD card or NAS. ACAP support, I/O port, multiple video streams in H.264 and Motion JPEG. 25/30 fps in all resolutions up to 720p. PoE and 8-28 VDC support.</t>
  </si>
  <si>
    <t>AXIS P1244 Network Camera is a modular camera based on a small-sized main unit (AXIS P12 Mk II) and AXIS F1004 Sensor Unit. The camera provides HDTV 720p resolution and 102° horizontal FoV. Supports multiple streams in H.264 and Motion JPEG, Axis’ Zipstream technology for lower bandwidth and storage needs, and edge storage using microSD card or NAS. The main unit is powered with PoE. The sensor unit has a pigtail with a detachable cable (8 m/26 ft.) for easy installation and maintenance. Comes with a kit for flush mount installation in ceiling/wall.</t>
  </si>
  <si>
    <t>AXIS P1245 Network Camera is a modular camera based on a small-sized main unit (AXIS P12 Mk II) and AXIS FA1105 Sensor Unit. The camera provides HDTV 1080p resolution, 111° horizontal FoV and WDR - Forensic Capture. Supports multiple streams in H.264 and Motion JPEG, Axis’ Zipstream technology for lower bandwidth and storage needs, and edge storage using microSD card. The main unit is powered with PoE. The sensor unit has a built in connector and a detachable cable (8 m/26 ft.) for easy installation and maintenance. Comes with a kit for flush mount installation in ceiling/wall.</t>
  </si>
  <si>
    <t>AXIS P1254 Network Camera is a modular camera based on a small-sized main unit (AXIS P12 Mk II) and AXIS F1004 Bullet Sensor Unit that enables easy mounting on walls or ceilings and with the ability to tilt and rotate The camera provides HDTV 720p resolution and 102° horizontal FoV. Supports multiple streams in H.264 and Motion JPEG, Axis’ Zipstream technology for lower bandwidth and storage needs, and edge storage using microSD card or NAS. The main unit is powered with PoE. The sensor unit has a pigtail with a detachable cable (8 m/26 ft.) for easy installation and maintenance.</t>
  </si>
  <si>
    <t>AXIS P1275 Network Camera is a modular camera based on a small-sized main unit (AXIS P12 Mk II) and an AXIS FA4115 Dome Sensor Unit with a varifocal lens that enables easy mounting on walls or ceilings. It can be manually directed with pan, tilt and rotate movements. The camera provides HDTV 1080p resolution, 53-99° horizontal FoV and WDR - Forensic Capture. Supports multiple streams in H.264 and Motion JPEG, Axis’ Zipstream technology for lower bandwidth and storage needs, and edge storage using microSD card. The main unit is powered with PoE. The sensor unit has a built in connector and a detachable cable (8 m/26 ft.) for easy installation and maintenance.</t>
  </si>
  <si>
    <t>HDTV 720p resolution, day/night, fixed camera with CS-mount varifocal 2.8-8.5 mm P-iris lens and remote back focus (camera also supports DC-iris lenses). Multiple, individually configurable H.264 and Motion JPEG streams; max HDTV 720p at 60 fps. WDR – Forensic Capture, Lightfinder and Axis’ Zipstream technology for reduced bandwidth and storage needs. Video motion detection and active tampering alarm. Two-way audio with built-in microphone and audio detection. I/O for alarm/event handling, MicroSD/MicroSDHC memory card slot for optional local video storage, serial port for RS422/485 communication. Power over Ethernet. Includes stand with cable management. Power supply not included.</t>
  </si>
  <si>
    <t>AXIS P1364 in 10-pack. Cannot be sold separately as single packs. No power supplies.</t>
  </si>
  <si>
    <t>Outdoor, NEMA 4X, IP66/67 and IK10-rated, lightweight, HDTV 720p, day/night, fixed network camera with CS-mount varifocal 2.8-8.5 mm P-iris lens and remote back focus (camera also supports DC-iris lenses). Multiple, individually configurable H.264 and Motion JPEG streams; max HDTV 720p resolution at 60 fps. WDR- Forensic Capture Lightfinder and Axis’ Zipstream technology for reduced bandwidth and storage needs. Video motion detection and active tampering alarm. Two-way audio. MicroSD/MicroSDHC memory card slot for optional local video storage, serial port for RS422/485 communication. Operation in -40°C to +50°C. Powered by IEEE 802.3af midspan. Includes a removable sunshield, wall bracket, intrusion switch, Torx T20 screw driver and IP66/67- rated cable glands. Midspan not included.</t>
  </si>
  <si>
    <t>Outdoor, NEMA 4X, IP66/67 and IK10-rated, lightweight, HDTV 720p, day/night, fixed network camera with CS-mount varifocal 2.8-8.5 mm P-iris lens and remote back focus (camera also supports DC-iris lenses). Multiple, individually configurable H.264 and Motion JPEG streams; max HDTV 720p resolution at 60 fps. WDR- Forensic Capture Lightfinder and Axis’ Zipstream technology for reduced bandwidth and storage needs. Video motion detection and active tampering alarm. Two-way audio. MicroSD/MicroSDHC memory card slot for optional local video storage, serial port for RS422/485 communication. Operation in -40°C to +50°C. Powered by IEEE 802.3af midspan. Includes a removable sunshield, wall bracket, intrusion switch, Torx T20 screw driver and IP66/67- rated cable glands. Midspan not included.
Made in Russia.</t>
  </si>
  <si>
    <t>AXIS P1364 Barebone. No lens. No power supply.</t>
  </si>
  <si>
    <t>AXIS P1364 Barebone in 10-pack. Cannot be sold separately as single packs. No lenses. No power supplies.</t>
  </si>
  <si>
    <t>HDTV 1080p resolution, day/night, fixed camera with CS-mount varifocal 2.8-8 mm P-Iris lens and remote back focus (camera also supports DC-iris lenses). Multiple, individually configurable H.264 and Motion JPEG streams; max HDTV 1080p at 60 fps. WDR – Forensic Capture, Lightfinder and Axis’ Zipstream technology for reduced bandwidth and storage needs. Video motion detection and active tampering alarm. Two-way audio with built-in microphone and audio detection. I/O for alarm/event handling, MicroSD/MicroSDHC memory card slot for optional local video storage, serial port for RS422/485 communication. Power over Ethernet. Includes stand with cable management. Power supply not included.</t>
  </si>
  <si>
    <t>Outdoor, NEMA 4X, IP66/67 and IK10-rated, lightweight, HDTV 1080p, day/night, fixed network camera with CS-mount varifocal 2.8-8 mm P-Iris lens and remote back focus (camera also supports DC-iris lenses). Multiple, individually configurable H.264 and Motion JPEG streams; max HDTV 1080p resolution at 60 fps. WDR - Forensic Capture, Lightfinder and Axis’ Zipstream technology for reduced bandwidth and storage needs. Video motion detection and active tampering alarm. Two-way audio. MicroSD/MicroSDHC memory card slot for optional local video storage, serial port for RS422/485 communication. Operation in -40°C to +50°C. Powered by IEEE 802.3af midspan. Includes a removable sunshield, wall bracket, Torx T20 screw driver and IP66/67- rated cable glands. Midspan not included.</t>
  </si>
  <si>
    <t>Outdoor, NEMA 4X, IP66/67 and IK10-rated, lightweight, HDTV 1080p, day/night, fixed network camera with CS-mount varifocal 2.8-8 mm P-Iris lens and remote back focus (camera also supports DC-iris lenses). Multiple, individually configurable H.264 and Motion JPEG streams; max HDTV 1080p resolution at 60 fps. WDR - Forensic Capture, Lightfinder and Axis’ Zipstream technology for reduced bandwidth and storage needs. Video motion detection and active tampering alarm. Two-way audio. MicroSD/MicroSDHC memory card slot for optional local video storage, serial port for RS422/485 communication. Operation in -40°C to +50°C. Powered by IEEE 802.3af midspan. Includes a removable sunshield, wall bracket, Torx T20 screw driver and IP66/67- rated cable glands. Midspan not included. Made in Russia.</t>
  </si>
  <si>
    <t>AXIS P1365 Mk II in 10-pack. Cannot be sold separately as single packs. No power supplies.</t>
  </si>
  <si>
    <t>AXIS P1365 Mk II Barebone. No lens. No power supply.</t>
  </si>
  <si>
    <t>AXIS P1365 Mk II Barebone in 10-pack. Cannot be sold separately as single packs. No lenses. No power supplies.</t>
  </si>
  <si>
    <t>HDTV 1080p resolution, day/night, fixed camera with CS-mount varifocal 2.8-8 mm P-Iris lens and remote back focus (camera also supports DC-iris lenses). Multiple, individually configurable H.264 and Motion JPEG streams; max HDTV 1080p at 60 fps. WDR – Forensic Capture, Lightfinder and Axis’ Zipstream technology for reduced bandwidth and storage needs. Video motion detection and active tampering alarm. Two-way audio with built-in microphone and audio detection. I/O for alarm/event handling, MicroSD/MicroSDHC memory card slot for optional local video storage, serial port for RS422/485 communication. Power over Ethernet. Includes stand with cable management. Power supply not included.
Made in Russia</t>
  </si>
  <si>
    <t>5MP resolution, day/night, fixed box camera providing Forensic WDR and Lightfinder technology for demanding light conditions. Includes an IR corrected varifocal 2.8-8.5 mm F1.2 P-iris lens and remote back focus (camera also supports i-CS and DC-iris lenses with CS Mount). Multiple, individually configurable H.264 and Motion JPEG streams; max 5MP at 25/30 fps in in 16:9 format.
Axis Zipstream technology for reduced bandwidth and storage needs. Video motion detection and active tampering alarm. Two-way audio with built-in microphone and audio detection. I/O for alarm/event handling, Memory card slot for optional local video storage. Serial port for RS422/485 communication. Power over Ethernet or 8-28 V DC input. Includes black metal stand with hole for easy cable management. Midspan not included.</t>
  </si>
  <si>
    <t>AXIS P1367 Barebone. No lens. No power supply.</t>
  </si>
  <si>
    <t>Outdoor, 5MP resolution, day/night, fixed box camera providing Forensic WDR and Lightfinder for demanding light conditions Includes an IR corrected varifocal 2.8-8.5 mm F1.2 P-iris lens and remote back focus (camera also supports i-CS and DC-iris lenses with CS Mount).
Multiple, individually configurable H.264 and Motion JPEG streams; max 5MP at 25/30 fps in 16:9 format. Axis Zipstream technology for reduced bandwidth and storage needs. Video motion detection and active tampering alarm. Two-way audio. I/O for alarm/event handling, Memory card slot for optional local video storage. Serial port for RS422/485 communication
NEMA 4X, IP66/67 and IK10-rated for operation in -40°C to +55°C and intermittent up to +60°C. Powered by IEEE 802.3af Type 1 Class 3 midspan. Includes a removable sunshield, wall bracket, Torx T20 screw driver and IP66/67- rated cable glands. Midspan not included.</t>
  </si>
  <si>
    <t>AXIS P1367-E Barebone. No lens. Midspan not included</t>
  </si>
  <si>
    <t>Outdoor, 4K Ultra HD (8MP) camera, day/night, fixed box camera providing Forensic WDR and Lightfinder for demanding light conditions. Includes an IR corrected varifocal 2.8-8.5 mm F1.2 i-CS lens with P-Iris, remote zoom and focus for installation (camera also supports P-Iris and DC-iris lenses with CS Mount).
Multiple, individually configurable H.264 and Motion JPEG streams; max 4K Ultra HD/8MP at 25/30 fps in 16:9 format. Axis Zipstream technology for reduced bandwidth and storage needs. Video motion detection and active tampering alarm. Two-way audio. I/O for alarm/event handling, Memory card slot for optional local video storage. Serial port for RS422/485 communication
NEMA 4X, IP66/67 and IK10-rated for operation in -40°C to +55°. Powered by IEEE 802.3af Type 1 Class 3 midspan. Includes a removable sunshield, wall bracket, Torx T20 screw driver and IP66/67- rated cable glands. Midspan not included.</t>
  </si>
  <si>
    <t>AXIS P1368-E Barebone. No lens. Midspan not included</t>
  </si>
  <si>
    <t>Compact and outdoor-ready HDTV camera for day and night surveillance, IP66-rated, varifocal 2.8-10 mm P-iris lens . Remote 3.5 x optical zoom and focus. Automatic IR cut filter. Multiple, individually configurable H.264 and Motion JPEG streams; max HDTV 1080p /2MP resolution at 25/30 fps. Video motion detection, active tampering alarm, corridor format, Zipstream technology and WDR – Forensic Capture. microSD/SDHC memory card slot for edge storage. Built-in IR illumination covering up to 10 meters (33 feet). Integrated bracket for easy mounting on wall and ceiling. Power over Ethernet. Operating conditions -10 °C to 50 °C (14 °F to 122 °F).</t>
  </si>
  <si>
    <t>Compact and outdoor-ready HDTV camera for day and night surveillance, IP66-rated, varifocal 3-10.5 mm P-iris lens . Remote 3.5 x optical zoom and focus. Automatic IR cut filter. Multiple, individually configurable H.264 and Motion JPEG streams; max HDTV 1080p /2MP resolution at 50/60 fps. Video motion detection, active tampering alarm, corridor format, Lightfinder, Zipstream technology and WDR – Forensic Capture. I/O ports, microSD/SDHC memory card slot for edge storage. OptimizedIR, a power-efficient LED technology with adaptable angle of IR illumination up to 20 meters (66 feet). Integrated bracket for easy mounting on wall and ceiling. Power over Ethernet. Operating conditions -30 °C to 50 °C (-22 °F to 140 °F).</t>
  </si>
  <si>
    <t>Compact and outdoor-ready HDTV camera for day and night surveillance, IP66-rated, varifocal 3-10.5 mm P-iris lens . Remote 3.5 x optical zoom and focus. Automatic IR cut filter. Multiple, individually configurable H.264 and Motion JPEG streams; max HDTV 1080p /2MP resolution at 50/60 fps. Video motion detection, active tampering alarm, corridor format, Lightfinder, Zipstream technology and WDR – Forensic Capture. I/O ports, microSD/SDHC memory card slot for edge storage. OptimizedIR, a power-efficient LED technology with adaptable angle of IR illumination up to 20 meters (66 feet). Integrated bracket for easy mounting on wall and ceiling. Power over Ethernet. Operating conditions -30 °C to 50 °C (-22 °F to 140 °F). Made in Russia.</t>
  </si>
  <si>
    <t>Compact and outdoor-ready HDTV camera for day and night surveillance, IP66-rated, varifocal 3-10.5 mm P-iris lens . Remote 3.5 x optical zoom and focus. Automatic IR cut filter. Multiple, individually configurable H.264 and Motion JPEG streams; max HDTV 1080p /2MP resolution at 50/60 fps. Video motion detection, active tampering alarm, corridor format, Lightfinder, Zipstream technology and WDR – Forensic Capture. I/O ports, microSD/SDHC memory card slot for edge storage. OptimizedIR, a power-efficient LED technology with adaptable angle of IR illumination up to 30 meters (100 feet). Integrated bracket for easy mounting on wall and ceiling. Power over Ethernet. Operating conditions -30 °C to 60 °C (-22 °F to 140 °F).</t>
  </si>
  <si>
    <t>Compact and outdoor-ready HDTV camera for day and night surveillance, IP66-rated, varifocal 3-10.5 mm P-iris lens . Remote 3.5 x optical zoom and focus. Automatic IR cut filter. Multiple, individually configurable H.264 and Motion JPEG streams; max HDTV 1080p /2MP resolution at 50/60 fps. Video motion detection, active tampering alarm, corridor format, Lightfinder, Zipstream technology and WDR – Forensic Capture. I/O ports, microSD/SDHC memory card slot for edge storage. OptimizedIR, a power-efficient LED technology with adaptable angle of IR illumination up to 30 meters (100 feet). Integrated bracket for easy mounting on wall and ceiling. Power over Ethernet. Operating conditions -30 °C to 60 °C (-22 °F to 140 °F).
Made in Russia</t>
  </si>
  <si>
    <t>Compact and outdoor-ready HDTV camera for day and night surveillance, IP66-rated, varifocal 10-22 mm P-iris lens . Remote 2 x optical zoom and focus. Automatic IR cut filter. Multiple, individually configurable H.264 and Motion JPEG streams; max HDTV 1080p /2MP resolution at 50/60 fps. Video motion detection, active tampering alarm, corridor format, Lightfinder, Zipstream technology and WDR – Forensic Capture. I/O ports, microSD/SDHC memory card slot for edge storage. OptimizedIR, a power-efficient LED technology with adaptable angle of IR illumination up to 50 meters (164 feet). Integrated bracket for easy mounting on wall and ceiling. Power over Ethernet. Operating conditions -30 °C to 60 °C (-22 °F to 140 °F).</t>
  </si>
  <si>
    <t>Compact outdoor, HDTV, day/night, fixed bullet camera providing Forensic WDR and Lightfinder for demanding light conditions. IR corrected varifocal 2.8-8.5 mm F1.2 P-iris lens with remote 3x optical zoom and focus. Multiple, individually configurable H.264 and Motion JPEG streams; max HDTV 1080p /2MP resolution at 50/60 fps.. Axis Zipstream technology for reduced bandwidth and storage needs. Video motion detection, active tampering alarm, shock detection and corridor format. Audio mic/line in, I/O for alarm/event handling and memory card slot for optional local video storage. OptimizedIR, a power-efficient IR LED technology covering 40 meters (131 feet).
Integrated bracket for easy mounting on wall and ceiling.
NEMA 4X, IP66/67 and IK10-rated for operation in -40°C to +60°C(-40 °F to 140 °F). 
Powered by IEEE 802.3af Type 1 Class 3 midspan (PoE). Midspan not included.</t>
  </si>
  <si>
    <t>Compact outdoor, 5MP resolution, day/night, fixed bullet camera providing Forensic WDR and Lightfinder for demanding light conditions. IR corrected varifocal 2.8-8.5 mm F1.2 P-iris lens with remote 3x optical zoom and focus. Multiple, individually configurable H.264 and Motion JPEG streams; max 5MP at 25/30 fps in 16:9 format. Axis Zipstream technology for reduced bandwidth and storage needs. Video motion detection, active tampering alarm, shock detection and corridor format. Audio mic/line in, I/O for alarm/event handling and memory card slot for optional local video storage. OptimizedIR, a power-efficient IR LED technology covering 30 meters (98 feet).
Integrated bracket for easy mounting on wall and ceiling.
NEMA 4X, IP66/67 and IK10-rated for operation in -40°C to +60°C(-40 °F to 140 °F). 
Powered by IEEE 802.3af Type 1 Class 3 midspan (PoE). Midspan not included.</t>
  </si>
  <si>
    <t>Compact outdoor, 4K Ultra HD (8MP) resolution, day/night, fixed bullet camera providing Forensic WDR and Lightfinder for demanding light conditions. IR corrected varifocal 2.8-9.8 mm F1.6 P-iris lens with remote 3.5x optical zoom and focus. Multiple, individually configurable H.264 and Motion JPEG streams; max 4K Ultra HD/8MP at 25/30 fps in 16:9 format. Axis Zipstream technology for reduced bandwidth and storage needs. Video motion detection, active tampering alarm, shock detection and corridor format.  Audio mic/line in, I/O for alarm/event handling and memory card slot for optional local video storage. OptimizedIR, a power-efficient IR LED technology covering 25 meters (82 feet).
Integrated bracket for easy mounting on wall and ceiling.
NEMA 4X, IP66/67 and IK10-rated for operation in -40°C to +60°C(-40 °F to 140 °F). 
Powered by IEEE 802.3af Type 1 Class 3 midspan (PoE). Midspan not included.</t>
  </si>
  <si>
    <t>HDTV, Day/night fixed camera providing WDR – Forensic Capture and Lightfinder for demanding light conditions. Varifocal 2.8-8.5 mm i-CS lens with remote zoom and focus for installation. Support for P-Iris and DC-iris lenses, multiple, individually configurable H.264 and Motion JPEG streams; full HDTV 1080p/2MP resolution at up to 60 fps second and 720p/1MP resolution at 120 fps. Zipstream for reduced bandwidth and storage. Video motion detection, shock detection and active tampering alarm. Electronic image stabilization. Scene profiles.Two-way audio and audio detection. I/O for alarm/event handling. Memory card slot for optional local video storage. Serial port for RS485/RS422 communication. Power over Ethernet or 8-28 V DC input. Includes stand for wall and ceiling mount. Power supply not included.</t>
  </si>
  <si>
    <t>AXIS Q1615 Mk II Barebone in single pack. No lens. No power supply.</t>
  </si>
  <si>
    <t>Outdoor, NEMA 4X, IP66 and IK10-rated, HDTV, Day/night fixed camera providing WDR – Forensic Capture and Lightfinder for demanding light conditions. Varifocal 2.8-8.5 mm i-CS lens with remote zoom and focus for installation. Support for P-Iris and DC-iris lenses, multiple, individually configurable H.264 and Motion JPEG streams; full HDTV 1080p/2MP resolution at up to 60 fps second and 720p/1MP resolution at 120 fps. Zipstream for reduced bandwidth and storage. Video motion detection, shock detection and active tampering alarm. Electronic image stabilization. Scene profiles.Two-way audio and audio detection. I/O for alarm/event handling. Memory card slot for optional local video storage. Serial port for RS485/RS422 communication. Arctic Temperature Control, operation in -30°C to 60°C (-22 ºF to 140 ºF) when powered by IEEE 802.3af midspan or -40°C to 60°C (-40 ºF to 140 ºF) with PoE+ Midspan. Includes a removable sunshield and wall bracket. Midspan not included.</t>
  </si>
  <si>
    <t>1/2” image sensor, HDTV, Day/night fixed camera providing Forensic WDR and Lightfinder for demanding light conditions. Varifocal 3.9-10 mm i-CS lens with remote zoom and focus for installation. Support for P-Iris and DC-iris lenses, multiple, individually configurable H.264 and Motion JPEG streams; full HDTV 1080p/2MP resolution up to 60 fps with Forensic WDR and up to 120 fps without. Zipstream for reduced bandwidth and storage. Fence Guard, Motion Guard, Video motion detection, shock detection and active tampering alarm. Barrel distortion correction, Defog and Electronic image stabilization. Scene profiles.Two-way audio with built-in microphone and audio detection. I/O for alarm/event handling. Memory card slot for optional local video storage. Serial port for RS485/RS422 communication. Power over Ethernet or 8-28 V DC input. Includes stand for wall and ceiling mount. Midspan or power supply not included</t>
  </si>
  <si>
    <t>AXIS Q1645 Barebone in single pack. No lens. No power supply.</t>
  </si>
  <si>
    <t>1/2” image sensor, outdoor, NEMA 4X, IP66 and IK10-rated HDTV, day/night fixed camera providing OptimizedIR, Forensic WDR and Lightfinder. Varifocal 3.9-10 mm i-CS lens with remote zoom and focus. Support for CS-mount P-Iris and DC-iris lenses, multiple, individually configurable H.264 and Motion JPEG streams; full HDTV 1080p/2MP resolution up to 60 fps with Forensic WDR and up to 120 fps without. Zipstream for reduced bandwidth and storage. Includes analytics AXIS Guard Suite, shock detection and active tampering alarm. Barrel distortion correction, Defog and Electronic image stabilization. Scene profiles. Two-way audio and I/O for alarm/event handling. Memory card slot for optional local video storage. Serial port for RS485/RS422 communication.  Powered by IEEE 802.3at Type 2 Class 4 (PoE+). Built-in heaters and fan, Arctic Temperature Control for start up in -40°C to 60°C (-40 ºF to 140 ºF). Includes a removable sunshield and wall bracket. Midspan not included.</t>
  </si>
  <si>
    <t>1/2” sensor, 5 MP, Day/night fixed camera providing Forensic WDR and Lightfinder for demanding light conditions. Varifocal 3.9-10 mm i-CS lens with remote zoom and focus for installation. Support for P-Iris and DC-iris lenses, multiple, individually configurable H.264 and Motion JPEG streams; 5 MP at 30 fps with Forensic WDR, and 4 MP at up to 60 fps without Forensic WDR. Zipstream for reduced bandwidth and storage. Fence Guard, Motion Guard, Video motion detection, shock detection and active tampering alarm. Barrel distortion correction, Defog and Electronic image stabilization. Scene profiles.Two-way audio with built-in microphone and audio detection. I/O for alarm/event handling. Memory card slot for optional local video storage. Serial port for RS485/RS422 communication. Power over Ethernet or 8-28 V DC input. Includes stand for wall and ceiling mount. Midspan or power supply not included</t>
  </si>
  <si>
    <t>AXIS Q1647 Barebone in single pack. No lens. No power supply.</t>
  </si>
  <si>
    <t>1/2” sensor, outdoor, NEMA 4X, IP66 and IK10-rated, 5 MP, Day/night fixed camera providing OptimizedIR, Forensic WDR and Lightfinder. Varifocal 3.9-10 mm i-CS lens with remote zoom and focus. Support for CS-mount P-Iris and DC-iris lenses, multiple, individually configurable H.264 and Motion JPEG streams; 5 MP at 30 fps with Forensic WDR, and 4 MP at up to 60 fps without Forensic WDR. Zipstream for reduced bandwidth and storage. Inlcudes analytics AXIS Guard Suite, shock detection and active tampering alarm and shock detection. Barrel distortion correction, Defog and Electronic image stabilization. Scene profiles. Two-way audio and I/O for alarm/event handling. Memory card slot for optional local video storage. Serial port for RS485/RS422 communication. Powered by IEEE 802.3at Type 2 Class 4 (PoE+). Built-in heaters and fan, Arctic Temperature Control for start up in -40°C to 60°C (-40 ºF to 140 ºF). Includes a removable sunshield and wall bracket. Midspan not included.</t>
  </si>
  <si>
    <t>Note: Before the order is processed, this product requires an End User Information statement to be submitted to order@axis.com
Professional photography meets video surveillance
AXIS Q1659 Network Camera offers ultra-high image resolution for surveillance in superb detail at 8 frames per second, achieving unprecedented levels of detail for observing open spaces and across long distances.
It features digital single-lens reflex (DSLR) imaging technology and offers a choice of Canon EF/EF-S lenses, depending on individual user needs. Equipped with an EF lens mount, the camera enables easy lens changes.
AXIS Q1659 is compatible with a broad number of video management systems, and it supports Zipstream that significantly reduces bandwidth and storage requirements.
​&gt; 20 MP resolution
&gt; Canon EF mount and EF/EF-S lenses
&gt; Axis’ Zipstream technology
&gt; PoE and SFP slot for optional fiber connectivity
&gt; Optional accessory housing​</t>
  </si>
  <si>
    <t>Professional photography meets video surveillance
AXIS Q1659 Network Camera offers ultra-high image resolution for surveillance in superb detail at 8 frames per second, achieving unprecedented levels of detail for observing open spaces and across long distances.
It features digital single-lens reflex (DSLR) imaging technology and offers a choice of Canon EF/EF-S lenses, depending on individual user needs. Equipped with an EF lens mount, the camera enables easy lens changes.
AXIS Q1659 is compatible with a broad number of video management systems, and it supports Zipstream that significantly reduces bandwidth and storage requirements.
​&gt; 20 MP resolution
&gt; Canon EF mount and EF/EF-S lenses
&gt; Axis’ Zipstream technology
&gt; PoE and SFP slot for optional fiber connectivity
&gt; Optional accessory housing​</t>
  </si>
  <si>
    <t>Outdoor, IP66 and NEMA 4X-rated, 1080p HDTV camera with 18x optical zoom, auto focus and day/night mode. Integrated IR LED illumination. Multiple, individually configurable H.264 and Motion JPEG streams; max HDTV 1080p resolution at 25/30 fps. WDR- dynamic contrast. Video motion detection and active tampering alarm. Two way audio and I/O with multi-connector cable (not included). MicroSD/MicroSDHC memory card slot for optional local video storage. Operation in -40°C to +50°C. Powered by PoE (IEEE 802-3af), 8-28 V DC or 20-24 V AC. Includes a removable sunshield, integrated wall/ceiling mount. Power supply or midspan not included.</t>
  </si>
  <si>
    <t>Outdoor, IP66 and NEMA 4X-rated, 1080p HDTV camera with 18x optical zoom, auto focus and day/night mode. Integrated IR LED illumination. Multiple, individually configurable H.264 and Motion JPEG streams; max HDTV 1080p resolution at 25/30 fps. WDR- dynamic contrast. Video motion detection and active tampering alarm. 
Serial port supporting RS422/485 communication for connection to a pan-tilt motor. MicroSD/MicroSDHC memory card slot for optional local video storage. Operation in -40°C to +50°C. Powered by PoE (IEEE 802-3af), 8-28 V DC or 20-24 V AC. Includes a removable sunshield. Power supply, midspan or pan-tilt motor not included.</t>
  </si>
  <si>
    <t>1080p HDTV camera with 10x zoom, auto focus and day/night mode. Multiple, individually configurable H.264 and Motion JPEG streams; max. HDTV 1080p resolution at 50/60 fps. WDR-Dynamic Capture (130dB@ 30 fps and 90dB@ 60 fps). Video motion detection, Gatekeeper functionality and active tampering alarm. Two way audio in 48KHz, I/O and serial port for RS485/RS422 communication. SDHC/SDXC memory card slot for optional local video storage. Operation in 0 °C to +50 °C. Powered by PoE (IEEE 802-3af), 8-28 V DC or 20-24 V AC. Includes stand for wall or ceiling mount. Power supply not included.</t>
  </si>
  <si>
    <t>Outdoor, IP66- and NEMA 4X-rated, 1080p HDTV camera with 10x zoom, auto focus and day/night mode. Multiple, individually configurable H.264 and Motion JPEG streams; max. HDTV 1080p resolution at 50/60 fps. WDR-Dynamic Capture (130dB@ 30 fps and 90dB@ 60 fps). Video motion detection, Gatekeeper functionality and active tampering alarm. Two way audio in 48KHz, I/O and serial port for RS485/RS422 communication. SD/SDHC/SDXC memory card slot for optional local video storage. Arctic Temperature Control, operation in -30°C to 50°C (-22 ºF to 122 ºF) when powered by IEEE 802.3af midspan or -40 °C to 50 °C (-40 ºF to 122 ºF) with PoE+ Midspan. Includes a removable sunshield and wall bracket. Midspan not included.</t>
  </si>
  <si>
    <t>Robust outdoor, 2 MP/HDTV, day/night fixed bullet camera with 32x optical zoom. Multiple, individually configurable H.264 and Motion JPEG streams; max HDTV 1080p /2MP resolution at 50/60 fps. Forensic WDR and Lightfinder for demanding light conditions and Axis Zipstream technology for reduced bandwidth and storage needs.
Varifocal 4.3–137 mm, F1.4 with remote zoom and autofocus. 
Includes analytics AXIS Guard Suite, shock detection and active tampering alarm. Corridor format, Barrel distortion correction, Defog, Electronic image stabilization and Scene profiles
Audio mic/line in, I/O for alarm/event handling and memory card slot for optional local video storage. 
OptimizedIR, a power-efficient IR LED technology.
Integrated bracket for easy mounting on wall and ceiling.
NEMA 4X, IP66/67 and impact resistant in -40°C to +60°C(-40 °F to 140 °F). Powered by PoE (IEEE 802-3af), 8-28 V DC or 20-24 V AC. Includes a removable sunshield. 
Power supply or midspan not included.</t>
  </si>
  <si>
    <t>Robust outdoor, 4 MP/Quad HD1440p, day/night fixed bullet camera with 32x optical zoom. Multiple, individually configurable H.264 and Motion JPEG streams; max HDTV 1440p /4MP resolution at 50/60 fps. Forensic WDR and Lightfinder for demanding light conditions and Axis Zipstream technology for reduced bandwidth and storage needs.
Varifocal 4.3–137 mm, F1.4 with remote zoom and autofocus. 
Includes analytics AXIS Guard Suite, shock detection and active tampering alarm. Corridor format, Barrel distortion correction, Defog, Electronic image stabilization and Scene profiles
Audio mic/line in, I/O for alarm/event handling and memory card slot for optional local video storage. 
OptimizedIR, a power-efficient IR LED technology.
Integrated bracket for easy mounting on wall and ceiling.
NEMA 4X, IP66/67 and impact resistant in -40°C to +60°C(-40 °F to 140 °F). Powered by PoE (IEEE 802-3af), 8-28 V DC or 20-24 V AC. Includes a removable sunshield. 
Power supply or midspan not included.</t>
  </si>
  <si>
    <t>Outdoor thermal network camera for wall and ceiling mount, 384x288 resolution, 8.3 fps, and 7 mm lens with 55° angle of view. It supports Electronic Image Stabilization, Zipstream, ONVIF, H.264, audio, I/O ports and local storage. It includes Video motion detection, audio detection, shock detection and support for AXIS Camera Application Platform enabling installation of AXIS Perimeter Defender and third-party applications. IP66, IP67, NEMA 4X rated and UL listed. This product is subject to export control regulations. You should always consult and comply with the regulations of the appropriate local export control authorities.</t>
  </si>
  <si>
    <t>Outdoor thermal network camera for wall and ceiling mount, 384x288 resolution, 8.3 fps, and 13 mm lens with 28° angle of view. It supports Electronic Image Stabilization, Zipstream, ONVIF, H.264, audio, I/O ports and local storage. It includes Video motion detection, audio detection, shock detection and support for AXIS Camera Application Platform enabling installation of AXIS Perimeter Defender and third-party applications. IP66, IP67, NEMA 4X rated and UL listed. This product is subject to export control regulations. You should always consult and comply with the regulations of the appropriate local export control authorities.</t>
  </si>
  <si>
    <t>Outdoor thermal network camera for wall and ceiling mount, 384x288 resolution, 8.3 fps, and 19 mm lens with 19.4° angle of view. It supports Electronic Image Stabilization, Zipstream, ONVIF, H.264, audio, I/O ports and local storage. It includes Video motion detection, audio detection, shock detection and support for AXIS Camera Application Platform enabling installation of AXIS Perimeter Defender and third-party applications. IP66, IP67, NEMA 4X rated and UL listed. This product is subject to export control regulations. You should always consult and comply with the regulations of the appropriate local export control authorities.</t>
  </si>
  <si>
    <t>Outdoor thermal network camera for wall and ceiling mount, 384x288 resolution, 8.3 fps, and 35 mm lens with 10.7° angle of view. It supports Electronic Image Stabilization, Zipstream, ONVIF, H.264, audio, I/O ports and local storage. It includes Video motion detection, audio detection, shock detection and support for AXIS Camera Application Platform enabling installation of AXIS Perimeter Defender and third-party applications. IP66, IP67, NEMA 4X rated and UL listed. This product is subject to export control regulations. You should always consult and comply with the regulations of the appropriate local export control authorities.</t>
  </si>
  <si>
    <t>Outdoor thermal network camera for wall and ceiling mount, 384x288 resolution, 8.3 fps, and 60 mm lens with 6.2° angle of view. It supports Electronic Image Stabilization, Zipstream, ONVIF, H.264, audio, I/O ports and local storage. It includes Video motion detection, audio detection, shock detection and support for AXIS Camera Application Platform enabling installation of AXIS Perimeter Defender and third-party applications. IP66, IP67, NEMA 4X rated and UL listed. This product is subject to export control regulations. You should always consult and comply with the regulations of the appropriate local export control authorities.</t>
  </si>
  <si>
    <t>Outdoor Thermal Network Camera for positioning unit, 384x288 resolution, 8.3 fps, and 7 mm lens with 55° angle of view. It supports Electronic Image Stabilization, Zipstream, ONVIF, H.264, PoE and local storage. It includes Video motion detection, shock detection and support for AXIS Camera Application Platform enabling installation of AXIS Perimeter Defender and third-party applications. IP66, NEMA 4X rated and UL listed. This product is subject to export control regulations. You should always consult and comply with the regulations of the appropriate local export control authorities.</t>
  </si>
  <si>
    <t>Outdoor Thermal Network Camera for positioning unit, 384x288 resolution, 8.3 fps, and 13 mm lens with 28° angle of view. It supports Electronic Image Stabilization, Zipstream, ONVIF, H.264, PoE and local storage. It includes Video motion detection, shock detection and support for AXIS Camera Application Platform enabling installation of AXIS Perimeter Defender and third-party applications. IP66, NEMA 4X rated and UL listed. This product is subject to export control regulations. You should always consult and comply with the regulations of the appropriate local export control authorities.</t>
  </si>
  <si>
    <t>Outdoor Thermal Network Camera for positioning unit, 384x288 resolution, 8.3 fps, and 19 mm lens with 19.4° angle of view. It supports Electronic Image Stabilization, Zipstream, ONVIF, H.264, PoE and local storage. It includes Video motion detection, shock detection and support for AXIS Camera Application Platform enabling installation of AXIS Perimeter Defender and third-party applications. IP66, NEMA 4X rated and UL listed. This product is subject to export control regulations. You should always consult and comply with the regulations of the appropriate local export control authorities.</t>
  </si>
  <si>
    <t>Outdoor Thermal Network Camera for positioning unit, 384x288 resolution,  8.3 fps, and 35 mm lens with 10.7° angle of view. It supports Electronic Image Stabilization, Zipstream, ONVIF, H.264, PoE and local storage. It includes Video motion detection, shock detection and support for AXIS Camera Application Platform enabling installation of AXIS Perimeter Defender and third-party applications. IP66, NEMA 4X rated and UL listed. This product is subject to export control regulations. You should always consult and comply with the regulations of the appropriate local export control authorities.</t>
  </si>
  <si>
    <t>Outdoor Thermal Network Camera for positioning unit, 384x288 resolution, 8.3 fps, and 60 mm lens with 6.2° angle of view. It supports Electronic Image Stabilization, Zipstream, ONVIF, H.264, PoE and local storage. It includes Video motion detection, shock detection and support for AXIS Camera Application Platform enabling installation of AXIS Perimeter Defender and third-party applications. IP66, NEMA 4X rated and UL listed. This product is subject to export control regulations. You should always consult and comply with the regulations of the appropriate local export control authorities.</t>
  </si>
  <si>
    <t>Outdoor thermal network camera for wall and ceiling mount, 640x480 resolution, 8.3 fps, and 10mm lens with 63° angle of view. It supports Electronic Image Stabilization, Zipstream, ONVIF, H.264, audio, I/O ports and local storage. It includes Video motion detection, audio detection, shock detection and support for AXIS Camera Application Platform enabling installation of AXIS Perimeter Defender and third-party applications. IP66, IP67, NEMA 4X rated and UL listed. This product is subject to export control regulations. You should always consult and comply with the regulations of the appropriate local export control authorities.</t>
  </si>
  <si>
    <t>Outdoor thermal network camera for wall and ceiling mount, 640x480 resolution, 8.3 fps, and 19 mm lens with 32° angle of view. It supports Electronic Image Stabilization, Zipstream, ONVIF, H.264, audio, I/O ports and local storage. It includes Video motion detection, audio detection, shock detection and support for AXIS Camera Application Platform enabling installation of AXIS Perimeter Defender and third-party applications. IP66, IP67, NEMA 4X rated and UL listed. This product is subject to export control regulations. You should always consult and comply with the regulations of the appropriate local export control authorities.</t>
  </si>
  <si>
    <t>Outdoor thermal network camera for wall and ceiling mount, 640x480 resolution, 8.3 fps, and 35 mm lens with 17° angle of view. It supports Electronic Image Stabilization, Zipstream, ONVIF, H.264, audio, I/O ports and local storage. It includes Video motion detection, audio detection, shock detection and support for AXIS Camera Application Platform enabling installation of AXIS Perimeter Defender and third-party applications. IP66, IP67, NEMA 4X rated and UL listed. This product is subject to export control regulations. You should always consult and comply with the regulations of the appropriate local export control authorities.</t>
  </si>
  <si>
    <t>Outdoor thermal network camera for wall and ceiling mount, 640x480 resolution, 8.3 fps, and 60 mm lens with 10° angle of view. It supports Electronic Image Stabilization, Zipstream, ONVIF, H.264, audio, I/O ports and local storage. It includes Video motion detection, audio detection, shock detection and support for AXIS Camera Application Platform enabling installation of AXIS Perimeter Defender and third-party applications. IP66, IP67, NEMA 4X rated and UL listed. This product is subject to export control regulations. You should always consult and comply with the regulations of the appropriate local export control authorities.</t>
  </si>
  <si>
    <t>Outdoor Thermal Network Camera for positioning unit. 640x480 resolution, 8.3 fps, and 10mm lens with 63° angle of view. It supports Electronic Image Stabilization, Zipstream, ONVIF, H.264, PoE and local storage. It includes Video motion detection, shock detection and support for AXIS Camera Application Platform enabling installation of AXIS Perimeter Defender and third-party applications. IP66, NEMA 4X rated and UL listed. This product is subject to export control regulations. You should always consult and comply with the regulations of the appropriate local export control authorities.</t>
  </si>
  <si>
    <t>Q1942-E PT mount 19mm 
Outdoor Thermal Network Camera for positioning unit. 640x480 resolution, 8.3 fps, and 19mm lens with 32° angle of view. It supports Electronic Image Stabilization, Zipstream, ONVIF, H.264, PoE and local storage. It includes Video motion detection, shock detection and support for AXIS Camera Application Platform enabling installation of AXIS Perimeter Defender and third-party applications. IP66, NEMA 4X rated and UL listed. This product is subject to export control regulations. You should always consult and comply with the regulations of the appropriate local export control authorities.</t>
  </si>
  <si>
    <t>Outdoor Thermal Network Camera for positioning unit. 640x480 resolution, 8.3 fps, and 35mm lens with 17° angle of view. It supports Electronic Image Stabilization, Zipstream, ONVIF, H.264, PoE and local storage. It includes Video motion detection, shock detection and support for AXIS Camera Application Platform enabling installation of AXIS Perimeter Defender and third-party applications. IP66, NEMA 4X rated and UL listed. This product is subject to export control regulations. You should always consult and comply with the regulations of the appropriate local export control authorities.</t>
  </si>
  <si>
    <t>Outdoor Thermal Network Camera for positioning unit. 640x480 resolution, 8.3 fps, and 60mm lens with 10° angle of view. It supports Electronic Image Stabilization, Zipstream, ONVIF, H.264, PoE and local storage. It includes Video motion detection, shock detection and support for AXIS Camera Application Platform enabling installation of AXIS Perimeter Defender and third-party applications. IP66, NEMA 4X rated and UL listed. This product is subject to export control regulations. You should always consult and comply with the regulations of the appropriate local export control authorities.</t>
  </si>
  <si>
    <t>AXIS F34 Main Unit. 4-channel main unit to be used with any of AXIS F Sensor Units. Supports 1080p in 15/12.5 fps or 720p in full frame rate. Axis’ Zipstream technology for reduced bandwidth and storage needs. Video motion detection and active tampering alarm. Supports edge storage through NAS or SD cards (optional). Two SD card slots. Power over Ethernet or 8-28 V DC input. Power supply not included.</t>
  </si>
  <si>
    <t>AXIS F41 Main Unit. To be used with any of AXIS F Series Sensor Units. Supports full HDTV 1080p and WDR - Forensic Capture. Two way audio, 4 configurable I/Os with 12 V output and RS232. Supports Edge Storage through NAS or SD card (optional). PoE and 8-28 V DC support.</t>
  </si>
  <si>
    <t>AXIS F44 Dual Audio Input Main Unit. 4-channel main unit to be used with any of AXIS F Series Sensor Units. Supports 1080p in 15/12.5 fps or 720p in full frame rate. Two way audio, 4 configurable I/Os with 12 V output and RS232. Supports Edge Storage through NAS or SD cards (optional). Two SD card slots. PoE and 8-28 V DC support. Comes with a stereo-to-mono adapter cable that allows two audio inputs. This article replaces AXIS F44 Main Unit (0659-00x) and the US version of AXIS F44 Dual Audio Input (0936-004).</t>
  </si>
  <si>
    <t>AXIS F1004 Sensor Unit with a fixed lens. Provides HDTV 720p and 102° horizontal FOV. Pigtail for a detachable 8-m (26-ft.) cable for connecting to an AXIS F Main Unit. A flush ceiling/wall mount kit is included.</t>
  </si>
  <si>
    <t>AXIS F1004 Bullet Sensor Unit with a fixed lens. Bullet-style mechanics enabling easy mounting on walls or ceilings and with the ability to tilt and rotate. Provides HDTV 720p and 102° horizontal FOV. Pigtail for a detachable 8-m (26-ft.) cable for connecting to an AXIS F Main Unit.</t>
  </si>
  <si>
    <t>AXIS F34 Surveillance System. Includes one AXIS F34 Main Unit, 4 x AXIS F1004 Sensor Units, 4 x AXIS F8214 Dome Accessory, 4 x AXIS F8224 Recessed Mount, 4 x AXIS F7315 Cable White 15 m (49 ft) for connecting sensor units to the main unit and 2 x AXIS Surveillance microSDXC card 64 GB. Comes with a power supply.</t>
  </si>
  <si>
    <t>AXIS F1005-E Sensor Unit with a 3 meter cable to the main unit. IP66 rated. To be used with AXIS F Series Main Units. Fixed lens that provides 113° horizontal FOV. Full HDTV 1080p resolution and support for WDR - Forensic Capture together with AXIS F41 Main Unit. Includes one AXIS F8201 Vari-angle Mounting Bracket.</t>
  </si>
  <si>
    <t>AXIS F1005-E Sensor Unit with a 12 meter cable to the main unit. IP66 rated. To be used with AXIS F Series Main Units. Fixed lens that provides 113° horizontal FOV. Full HDTV 1080p resolution and support for WDR - Forensic Capture together with AXIS F41 Main Unit. Includes one AXIS F8201 Vari-angle Mounting Bracket.</t>
  </si>
  <si>
    <t>AXIS F1015 Sensor Unit with a 3 meter cable to the main unit. To be used with AXIS F Series Main Units. Vari-focal lens that provides 53° - 108° horizontal FOV. Full HDTV 1080p resolution and support for WDR - Forensic Capture together with AXIS F41 Main Unit. Includes one AXIS F8201 Vari-angle Mounting Bracket.</t>
  </si>
  <si>
    <t>AXIS F1015 Sensor Unit with a 12 meter cable to the main unit. To be used with AXIS F Series Main Units. Vari-focal lens that provides 53° - 108° horizontal FOV. Full HDTV 1080p resolution and support for WDR - Forensic Capture together with AXIS F41 Main Unit. Includes one AXIS F8201 Vari-angle Mounting Bracket.</t>
  </si>
  <si>
    <t>AXIS F1035-E Sensor Unit with a 3 meter cable to the main unit. IP66 rated. To be used with AXIS F Series Main Units. Fisheye lens that provides 194° horizontal FOV. Full HDTV 1080p resolution and support for WDR - Forensic Capture together with AXIS F41 Main Unit. Includes one AXIS F8201 Vari-angle Mounting Bracket.</t>
  </si>
  <si>
    <t>AXIS F1035-E Sensor Unit with a 12 meter cable to the main unit. IP66 rated. To be used with AXIS F Series Main Units. Fisheye lens that provides 194° horizontal FOV. Full HDTV 1080p resolution and support for WDR - Forensic Capture together with AXIS F41 Main Unit. Includes one AXIS F8201 Vari-angle Mounting Bracket.</t>
  </si>
  <si>
    <t>AXIS F4005-E Dome Sensor Unit with a 12-meter (39-feet) cable to an AXIS F Series Main Unit. Comes with a clear dome cover and damask at the back that makes it IK09 and IP66 rated. Fixed lens that provides 110° horizontal FOV. Full HDTV 1080p resolution and support for WDR - Forensic Capture together with AXIS F41 Main Unit.</t>
  </si>
  <si>
    <t>AXIS F4005 Dome Sensor Unit with a 12-meter (39-feet) cable to an AXIS F Series Main Unit. Recessed dome without a clear dome cover. Fixed lens that provides 113° horizontal FOV. Full HDTV 1080p resolution and support for WDR - Forensic Capture together with AXIS F41 Main Unit.</t>
  </si>
  <si>
    <t>AXIS FA1105 is a discreet indoor sensor unit with 111º horizontal field of view, for use with an AXIS FA Main Unit. It can be installed in tight places and flush-mounted in a wall, ceiling or metal panel with only a small hole visible for the lens. AXIS FA1105 provides a 1080p resolution and Forensic WDR (wide dynamic range) that is optimized for low light and motion. The unit comes with a mounting bracket and an 8 m (26 ft.) cable for connection to a main unit.</t>
  </si>
  <si>
    <t>AXIS FA3105-L is a compact eyeball sensor unit with built in IR illumination (15 m / 49 ft range of reach) for use with AXIS FA Main Unit. It has 103º horizontal field of view and 1080p HDTV resolution with Forensic WDR (wide dynamic range) that is optimized for low light and motion. The unit comes with a mounting bracket and an 8 m (26 ft.) cable for connection to the main unit.</t>
  </si>
  <si>
    <t>AXIS FA4115 is a compact varifocal dome sensor unit with 53º to 99º horizontal field of view for use with an AXIS FA Main Unit. AXIS FA4115 provides a 1080p resolution a Forensic WDR (wide dynamic range) that is optimized for low light and motion. The unit comes with a mounting bracket and an 8-m (26 ft.) cable for connection to a main unit.</t>
  </si>
  <si>
    <t>AXIS FA54 is a modular camera Main Unit and can stream full frame rate HDTV 1080p videos from four sensor units simultaneously using one IP address. It has an HDMI port for connection to a surveillance or public view monitor, Forensic WDR (wide dynamic range) that is optimized for low light and motion, Axis Zipstream, two microphone inputs and one audio out, I/O port and two micro SD card slots for local storage.</t>
  </si>
  <si>
    <t>HDTV 720p resolution, day/night, fixed camera with CS-mount varifocal 2.8-8.5 mm P-iris lens and remote back focus (camera also supports DC-iris lenses). Multiple, individually configurable H.264 and Motion JPEG streams; max HDTV 720p at 60 fps. WDR – Forensic Capture, Lightfinder and Axis’ Zipstream technology for reduced bandwidth and storage needs. Video motion detection and active tampering alarm. Two-way audio with built-in microphone and audio detection. I/O for alarm/event handling, MicroSD/MicroSDHC memory card slot for optional local video storage, serial port for RS422/485 communication. Power over Ethernet. Includes stand with cable management. Power supply not included.
Made in Russia</t>
  </si>
  <si>
    <t>Fixed Dome</t>
  </si>
  <si>
    <t>01151-001</t>
  </si>
  <si>
    <t>01152-001</t>
  </si>
  <si>
    <t>0802-001</t>
  </si>
  <si>
    <t>0803-002</t>
  </si>
  <si>
    <t>0804-001</t>
  </si>
  <si>
    <t>0805-002</t>
  </si>
  <si>
    <t>01116-001</t>
  </si>
  <si>
    <t>0806-001</t>
  </si>
  <si>
    <t>0808-001</t>
  </si>
  <si>
    <t>01004-001</t>
  </si>
  <si>
    <t>0535-001</t>
  </si>
  <si>
    <t>0536-001</t>
  </si>
  <si>
    <t>0547-001</t>
  </si>
  <si>
    <t>0556-001</t>
  </si>
  <si>
    <t>0548-001</t>
  </si>
  <si>
    <t>01177-001</t>
  </si>
  <si>
    <t>01178-001</t>
  </si>
  <si>
    <t>0865-001</t>
  </si>
  <si>
    <t>0866-001</t>
  </si>
  <si>
    <t>0867-014</t>
  </si>
  <si>
    <t>0868-014</t>
  </si>
  <si>
    <t>01036-001</t>
  </si>
  <si>
    <t>01036-014</t>
  </si>
  <si>
    <t>01037-001</t>
  </si>
  <si>
    <t>01037-014</t>
  </si>
  <si>
    <t>0950-014</t>
  </si>
  <si>
    <t>0990-001</t>
  </si>
  <si>
    <t>0952-014</t>
  </si>
  <si>
    <t>0953-014</t>
  </si>
  <si>
    <t>0954-001</t>
  </si>
  <si>
    <t>0954-014</t>
  </si>
  <si>
    <t>0955-001</t>
  </si>
  <si>
    <t>0955-014</t>
  </si>
  <si>
    <t>0885-001</t>
  </si>
  <si>
    <t>0886-001</t>
  </si>
  <si>
    <t>0887-001</t>
  </si>
  <si>
    <t>0888-001</t>
  </si>
  <si>
    <t>01443-001</t>
  </si>
  <si>
    <t>01199-001</t>
  </si>
  <si>
    <t>01056-001</t>
  </si>
  <si>
    <t>01056-014</t>
  </si>
  <si>
    <t>01058-001</t>
  </si>
  <si>
    <t>01058-014</t>
  </si>
  <si>
    <t>01060-001</t>
  </si>
  <si>
    <t>01060-014</t>
  </si>
  <si>
    <t>01062-001</t>
  </si>
  <si>
    <t>01062-014</t>
  </si>
  <si>
    <t>01061-001</t>
  </si>
  <si>
    <t>01061-014</t>
  </si>
  <si>
    <t>01063-001</t>
  </si>
  <si>
    <t>01063-014</t>
  </si>
  <si>
    <t>0815-001</t>
  </si>
  <si>
    <t>01504-001</t>
  </si>
  <si>
    <t>01048-001</t>
  </si>
  <si>
    <t>01078-001</t>
  </si>
  <si>
    <t>01078-021</t>
  </si>
  <si>
    <t>01078-031</t>
  </si>
  <si>
    <t>01071-001</t>
  </si>
  <si>
    <t>01071-021</t>
  </si>
  <si>
    <t>01071-031</t>
  </si>
  <si>
    <t>01072-001</t>
  </si>
  <si>
    <t>01072-021</t>
  </si>
  <si>
    <t>01072-031</t>
  </si>
  <si>
    <t>01073-001</t>
  </si>
  <si>
    <t>01073-021</t>
  </si>
  <si>
    <t>01073-031</t>
  </si>
  <si>
    <t>01074-001</t>
  </si>
  <si>
    <t>01074-021</t>
  </si>
  <si>
    <t>01074-031</t>
  </si>
  <si>
    <t>01075-001</t>
  </si>
  <si>
    <t>01075-021</t>
  </si>
  <si>
    <t>01075-031</t>
  </si>
  <si>
    <t>0640-001</t>
  </si>
  <si>
    <t>0640-021</t>
  </si>
  <si>
    <t>0640-031</t>
  </si>
  <si>
    <t>0638-001</t>
  </si>
  <si>
    <t>0638-021</t>
  </si>
  <si>
    <t>0638-031</t>
  </si>
  <si>
    <t>0641-001</t>
  </si>
  <si>
    <t>0641-021</t>
  </si>
  <si>
    <t>0641-031</t>
  </si>
  <si>
    <t>0643-001</t>
  </si>
  <si>
    <t>0643-021</t>
  </si>
  <si>
    <t>0643-031</t>
  </si>
  <si>
    <t>0642-001</t>
  </si>
  <si>
    <t>0642-021</t>
  </si>
  <si>
    <t>0642-031</t>
  </si>
  <si>
    <t>0663-001</t>
  </si>
  <si>
    <t>0663-021</t>
  </si>
  <si>
    <t>01620-001</t>
  </si>
  <si>
    <t>0872-001</t>
  </si>
  <si>
    <t>0873-001</t>
  </si>
  <si>
    <t>0874-001</t>
  </si>
  <si>
    <t>0773-001</t>
  </si>
  <si>
    <t>0875-001</t>
  </si>
  <si>
    <t>0774-001</t>
  </si>
  <si>
    <t>01039-001</t>
  </si>
  <si>
    <t>01044-001</t>
  </si>
  <si>
    <t>01041-001</t>
  </si>
  <si>
    <t>01046-001</t>
  </si>
  <si>
    <t>01021-001</t>
  </si>
  <si>
    <t>01022-001</t>
  </si>
  <si>
    <t>01237-001</t>
  </si>
  <si>
    <t>01493-001</t>
  </si>
  <si>
    <t>0743-001</t>
  </si>
  <si>
    <t>0744-001</t>
  </si>
  <si>
    <t>0801-001</t>
  </si>
  <si>
    <t>0664-001</t>
  </si>
  <si>
    <t>0709-001</t>
  </si>
  <si>
    <t>0710-001</t>
  </si>
  <si>
    <t>AXIS M3015</t>
  </si>
  <si>
    <t>AXIS M3016</t>
  </si>
  <si>
    <t>AXIS M3044-V</t>
  </si>
  <si>
    <t>AXIS M3044-WV</t>
  </si>
  <si>
    <t>AXIS M3045-V</t>
  </si>
  <si>
    <t>AXIS M3045-WV</t>
  </si>
  <si>
    <t>AXIS M3046-V 1.8MM</t>
  </si>
  <si>
    <t>AXIS M3046-V 2.4mm</t>
  </si>
  <si>
    <t>AXIS M3047-P</t>
  </si>
  <si>
    <t>AXIS M3048-P</t>
  </si>
  <si>
    <t>AXIS M3024-LVE</t>
  </si>
  <si>
    <t>AXIS M3025-VE</t>
  </si>
  <si>
    <t>AXIS M3026-VE</t>
  </si>
  <si>
    <t>AXIS M3027-PVE</t>
  </si>
  <si>
    <t>AXIS M3037-PVE</t>
  </si>
  <si>
    <t>AXIS M3057-PLVE</t>
  </si>
  <si>
    <t>AXIS M3058-PLVE</t>
  </si>
  <si>
    <t>AXIS M3104-L</t>
  </si>
  <si>
    <t>AXIS M3104-LVE</t>
  </si>
  <si>
    <t>AXIS M3105-L RU</t>
  </si>
  <si>
    <t>AXIS M3105-LVE RU</t>
  </si>
  <si>
    <t>AXIS M3106-L MK II</t>
  </si>
  <si>
    <t>AXIS M3106-L MK II RU</t>
  </si>
  <si>
    <t>AXIS M3106-LVE MK II</t>
  </si>
  <si>
    <t>AXIS M3106-LVE MK II RU</t>
  </si>
  <si>
    <t>AXIS P3224-V MKII RU</t>
  </si>
  <si>
    <t>AXIS P3224-LV MKII</t>
  </si>
  <si>
    <t>AXIS P3225-V MKII RU</t>
  </si>
  <si>
    <t>AXIS P3225-VE MKII RU</t>
  </si>
  <si>
    <t>AXIS P3225-LV MKII</t>
  </si>
  <si>
    <t>AXIS P3225-LV MKII RU</t>
  </si>
  <si>
    <t>AXIS P3225-LVE MKII</t>
  </si>
  <si>
    <t>AXIS P3225-LVE MKII RU</t>
  </si>
  <si>
    <t>AXIS P3227-LV</t>
  </si>
  <si>
    <t>AXIS P3227-LVE</t>
  </si>
  <si>
    <t>AXIS P3228-LV</t>
  </si>
  <si>
    <t>AXIS P3228-LVE</t>
  </si>
  <si>
    <t>AXIS P3235-LV</t>
  </si>
  <si>
    <t>AXIS P3235-LVE</t>
  </si>
  <si>
    <t>AXIS P3374-V</t>
  </si>
  <si>
    <t>AXIS P3374-V RU</t>
  </si>
  <si>
    <t>AXIS P3374-LV</t>
  </si>
  <si>
    <t>AXIS P3374-LV RU</t>
  </si>
  <si>
    <t>AXIS P3375-V</t>
  </si>
  <si>
    <t>AXIS P3375-V RU</t>
  </si>
  <si>
    <t>AXIS P3375-LV</t>
  </si>
  <si>
    <t>AXIS P3375-LV RU</t>
  </si>
  <si>
    <t>AXIS P3375-VE</t>
  </si>
  <si>
    <t>AXIS P3375-VE RU</t>
  </si>
  <si>
    <t>AXIS P3375-LVE</t>
  </si>
  <si>
    <t>AXIS P3375-LVE RU</t>
  </si>
  <si>
    <t>AXIS P3707-PE</t>
  </si>
  <si>
    <t>AXIS P3717-PLE</t>
  </si>
  <si>
    <t>AXIS P3807-PVE</t>
  </si>
  <si>
    <t>AXIS P3904-R Mk II</t>
  </si>
  <si>
    <t>AXIS P3904-R MK II BULK 10PCS</t>
  </si>
  <si>
    <t>AXIS P3904-R MK II BULK 50 PCS</t>
  </si>
  <si>
    <t>AXIS P3904-R Mk II M12</t>
  </si>
  <si>
    <t>AXIS P3904-R MK II M12 BULK 10PCS</t>
  </si>
  <si>
    <t>AXIS P3904-R MK II M12 BULK 50PCS</t>
  </si>
  <si>
    <t>AXIS P3905-R Mk II</t>
  </si>
  <si>
    <t>AXIS P3905-R MK II BULK 10PCS</t>
  </si>
  <si>
    <t>AXIS P3905-R MK II BULK 50 PCS</t>
  </si>
  <si>
    <t>AXIS P3905-R Mk II M12</t>
  </si>
  <si>
    <t>AXIS P3905-R MK II M12 BULK 10 PCS</t>
  </si>
  <si>
    <t>AXIS P3905-R MK II M12 BULK 50 PCS</t>
  </si>
  <si>
    <t>AXIS P3915-R Mk II</t>
  </si>
  <si>
    <t>AXIS P3915-R MK II BULK 10 PCS</t>
  </si>
  <si>
    <t>AXIS P3915-R MK II BULK 50 PCS</t>
  </si>
  <si>
    <t>AXIS P3915-R Mk II M12</t>
  </si>
  <si>
    <t>AXIS P3915-R MK II M12 BULK 10 PCS</t>
  </si>
  <si>
    <t>AXIS P3915-R MK II M12 BULK 50 PCS</t>
  </si>
  <si>
    <t>AXIS P3904-R</t>
  </si>
  <si>
    <t>AXIS P3904-R BULK 10 PCS</t>
  </si>
  <si>
    <t>AXIS P3904-R BULK 50 PCS</t>
  </si>
  <si>
    <t>AXIS P3904-R M12</t>
  </si>
  <si>
    <t>AXIS P3904-R M12 BULK 10 PCS</t>
  </si>
  <si>
    <t>AXIS P3904-R M12 BULK 50 PCS</t>
  </si>
  <si>
    <t>AXIS P3905-R</t>
  </si>
  <si>
    <t>AXIS P3905-R BULK 10 PCS</t>
  </si>
  <si>
    <t>AXIS P3905-R BULK 50 PCS</t>
  </si>
  <si>
    <t>AXIS P3915-R</t>
  </si>
  <si>
    <t>AXIS P3915-R BULK 10 PCS</t>
  </si>
  <si>
    <t>AXIS P3915-R BULK 50 PCS</t>
  </si>
  <si>
    <t>AXIS P3915-R M12</t>
  </si>
  <si>
    <t>AXIS P3915-R M12 BULK 10 PCS</t>
  </si>
  <si>
    <t>AXIS P3915-R M12 BULK 50 PCS</t>
  </si>
  <si>
    <t>AXIS P3905-RE M12</t>
  </si>
  <si>
    <t>AXIS P3905-RE M12 BULK 10PCS</t>
  </si>
  <si>
    <t>AXIS P9106-V WHITE</t>
  </si>
  <si>
    <t>AXIS Q3505-V 9MM MkII</t>
  </si>
  <si>
    <t>AXIS Q3505-V 22MM MkII</t>
  </si>
  <si>
    <t>AXIS Q3505-VE 9MM MkII</t>
  </si>
  <si>
    <t>AXIS Q3505-SVE 9MM MKII</t>
  </si>
  <si>
    <t>AXIS Q3505-VE 22MM MkII</t>
  </si>
  <si>
    <t>AXIS Q3505-SVE 22MM MKII</t>
  </si>
  <si>
    <t>AXIS Q3515-LV 9MM</t>
  </si>
  <si>
    <t>AXIS Q3515-LV 22MM</t>
  </si>
  <si>
    <t>AXIS Q3515-LVE 9MM</t>
  </si>
  <si>
    <t>AXIS Q3515-LVE 22MM</t>
  </si>
  <si>
    <t>AXIS Q3517-LV</t>
  </si>
  <si>
    <t>AXIS Q3517-LVE</t>
  </si>
  <si>
    <t>AXIS Q3517-SLVE</t>
  </si>
  <si>
    <t>AXIS Q3518-LVE</t>
  </si>
  <si>
    <t>AXIS Q3615-VE</t>
  </si>
  <si>
    <t>AXIS Q3617-VE</t>
  </si>
  <si>
    <t>AXIS Q3708-PVE</t>
  </si>
  <si>
    <t>AXIS Q3709-PVE</t>
  </si>
  <si>
    <t>AXIS Q8414-LVS METAL</t>
  </si>
  <si>
    <t>AXIS Q8414-LVS WHITE</t>
  </si>
  <si>
    <t>Ultra-discreet, indoor fixed mini dome for recessed mounting in ceiling or wall. Fixed lens. Multiple, individually configurable H.264, H.265 and Motion JPEG streams; max HDTV 1080p at 30 fps with WDR. Axis Zipstream technology for reduced bandwidth and storage needs. Memory card slot for optional local video storage. Video motion detection and active tampering alarm. Power over Ethernet. Midspan not included.</t>
  </si>
  <si>
    <t>Ultra-discreet, indoor fixed mini dome for recessed mounting in ceiling or wall. Fixed lens. Multiple, individually configurable H.264, H.265 and Motion JPEG streams; max 3 MP at 30 fps with WDR. Axis Zipstream technology for reduced bandwidth and storage needs. Memory card slot for optional local video storage. Video motion detection and active tampering alarm. Power over Ethernet. Midspan not included.</t>
  </si>
  <si>
    <t>Ultra-compact, indoor fixed mini dome with dust- and vandal-resistant casing for easy mounting on wall or ceiling. Fixed lens. Multiple, individually configurable H.264 and Motion JPEG streams; max HDTV 720p resolution at 30 fps with WDR. Axis’ Zipstream technology for reduced bandwidth and storage needs. Memory card slot for optional local video storage. Video motion detection and active tampering alarm. Power over Ethernet. Midspan not included.</t>
  </si>
  <si>
    <t>Ultra-compact, indoor fixed mini dome with dust- and vandal-resistant casing for easy mounting on wall or ceiling. Fixed lens. Multiple, individually configurable H.264 and Motion JPEG streams; max HDTV 720p at 30 fps with WDR. Axis’ Zipstream technology for reduced bandwidth and storage needs. Memory card slot for optional local video storage. Video motion detection and active tampering alarm. Connects over wireless LAN (IEEE 802.11b/g/n) or wired Ethernet. Power supply included.</t>
  </si>
  <si>
    <t>Ultra-compact, indoor fixed mini dome with dust- and vandal-resistant casing for easy mounting on wall or ceiling. Fixed lens. Multiple, individually configurable H.264 and Motion JPEG streams; max HDTV 1080p at 30 fps with WDR. HDMI output (micro). Axis’ Zipstream technology for reduced bandwidth and storage needs. Memory card slot for optional local video storage. Video motion detection and active tampering alarm. Power over Ethernet. Midspan not included.</t>
  </si>
  <si>
    <t>Ultra-compact, indoor fixed mini dome with dust- and vandal-resistant casing for easy mounting on wall or ceiling. Fixed lens. Multiple, individually configurable H.264 and Motion JPEG streams; max HDTV 1080p at 30 fps with WDR. HDMI output (micro). Axis’ Zipstream technology for reduced bandwidth and storage needs. Memory card slot for optional local video storage. Video motion detection and active tampering alarm. Connects over wireless LAN (IEEE 802.11b/g/n) or wired Ethernet. Power supply included.</t>
  </si>
  <si>
    <t>Ultra-compact, indoor fixed mini dome with dust- and vandal-resistant casing for easy mounting on wall or ceiling. Fixed 1.8mm lens. Multiple, individually configurable H.264 and Motion JPEG streams; max 3 MP at 30 fps with WDR. HDMI output (micro). Axis’ Zipstream technology for reduced bandwidth and storage needs. Memory card slot for optional local video storage. Video motion detection and active tampering alarm. Power over Ethernet. Midspan not included.</t>
  </si>
  <si>
    <t>Ultra-compact, indoor fixed mini dome with dust- and vandal-resistant casing for easy mounting on wall or ceiling. Fixed lens. Multiple, individually configurable H.264 and Motion JPEG streams; max 4 MP at 30 fps with WDR. HDMI output (micro). Axis’ Zipstream technology for reduced bandwidth and storage needs. Memory card slot for optional local video storage. Video motion detection and active tampering alarm. Power over Ethernet. Midspan not included.</t>
  </si>
  <si>
    <t>Ultra-compact, indoor fixed mini dome with 6 MP sensor, fixed lens and and tamper-resistant casing for easy mounting on wall or ceiling. Provides 360°/180° overview and dewarped panorama, quad, corner, corridor or digital PTZ views in up to 30 fps. Multiple, individually configurable H.264 and Motion JPEG streams. Client dewarping also supported. Axis’ Zipstream technology for reduced bandwidth and storage needs. Video motion detection and active tampering alarm. HDMI output (micro). Memory card slot for optional local video storage. Environment-friendly, PVC-free with recycled plastics. Power over Ethernet. Midspan not included.</t>
  </si>
  <si>
    <t>Ultra-compact, indoor fixed mini dome with 12 MP sensor, fixed lens and and tamper-resistant casing for easy mounting on wall or ceiling. Provides 360°/180° overview in up to 30 fps and dewarped panorama, quad, corner, corridor or digital PTZ views in up to 15 fps. Multiple, individually configurable H.264 and Motion JPEG streams. Client dewarping also supported. Axis’ Zipstream technology for reduced bandwidth and storage needs. Video motion detection and active tampering alarm. HDMI output (micro). Memory card slot for optional local video storage. Environment-friendly, PVC-free with recycled plastics. Power over Ethernet. Midspan not included.</t>
  </si>
  <si>
    <t>Compact, day/night fixed mini dome in a vandal-resistant casing for outdoor or indoor installation. Fixed lens and built-in IR illumination. Multiple, individually configurable H.264 and Motion JPEG streams; max HDTV 720p or 1 MP resolution at 30 fps. Memory card slot for optional local video storage. Video motion detection, active tampering alarm and I/O for alarm/event handling. Comes with a 2 m (6.6 ft.) network cable and is powered using Power over Ethernet. Midspan not included</t>
  </si>
  <si>
    <t>Compact, day/night fixed mini dome in a vandal-resistant casing for outdoor or indoor installation. Fixed lens. Multiple, individually configurable H.264 and Motion JPEG streams; max HDTV 1080p resolution at 30 fps. Memory card slot for optional local video storage. Video motion detection, active tampering alarm and I/O for alarm/event handling. Comes with a 2 m (6.6 ft.) network cable and is powered using Power over Ethernet. Midspan not included.</t>
  </si>
  <si>
    <t>Compact, day/night fixed mini dome in a vandal-resistant casing for outdoor or indoor installation. Fixed, 106° lens. Multiple, individually configurable H.264 and Motion JPEG streams; max HDTV 1080p resolution at 30 fps or 3 MP resolution at 20 fps. Memory card slot for optional local video storage. Video motion detection, active tampering alarm and I/O for alarm/event handling. Comes with a 2 m (6.6 ft.) network cable and is powered using Power over Ethernet. Midspan not included.</t>
  </si>
  <si>
    <t>Compact, day/night fixed mini dome in a vandal-resistant casing for outdoor or indoor installation, offering 360°/180° panoramic views as well as quad and digital PTZ views. Multiple, individually configurable H.264 and Motion JPEG streams in up to 5MP resolution at 12 fps. Memory card slot for optional local video storage. Video motion detection, active tampering alarm and I/O for alarm/event handling. Comes with a 2 m (6.6 ft.) cable with a male RJ-45 network connector and is powered using Power over Ethernet. Midspan not included.</t>
  </si>
  <si>
    <t>Compact, day/night fixed mini dome in a vandal-resistant casing for outdoor or indoor installation, offering 360°/270°/180° panoramic views as well as quad and digital PTZ views. Multiple, individually configurable H.264 and Motion JPEG streams in up to 5MP resolution at 12 fps. Two-way, echo-free audio communication with built-in microphone and speaker. SIP support for IP phone system integration. Memory card slot for optional local video storage. Video motion detection, active tampering alarm and I/O for alarm/event handling. Comes with a 2 m (6.6 ft.) cable with a male RJ-45 network connector and is powered using Power over Ethernet. Midspan not included.</t>
  </si>
  <si>
    <t>360°/180° fixed dome with 6 MP sensor and support for Forensic WDR, Lightfinder and OptimizedIR illumination. Vandal-resistant casing in flat design, for outdoor or indoor installation. Provides complete 360° overview in up to 30 fps with WDR and 60 fps with WDR disabled. Dewarped panorama, quad, corner, corridor and up to four digital PTZ views. Client-side dewarping also supported. Multiple, individually configurable H.264 and Motion JPEG streams, Zipstream for reduced bandwidth and storage. Video motion detection and active tampering alarm. Supervised input / digital output for alarm / event handling. Memory card slot for optional local video storage. Power over Ethernet. Includes mounting bracket for wall or junction boxes. Midspan not included.</t>
  </si>
  <si>
    <t>360°/180° fixed dome with 12 MP sensor and support for Forensic WDR, Lightfinder and OptimizedIR illumination. Vandal-resistant casing in flat design, for outdoor or indoor installation. Provides complete 360° overview in up to 20 fps with WDR and 30 fps with WDR disabled. Dewarped panorama, quad, corner, corridor and up to four digital PTZ views. Client-side dewarping also supported. Multiple, individually configurable H.264 and Motion JPEG streams, Zipstream for reduced bandwidth and storage. Video motion detection and active tampering alarm. Supervised input / digital output for alarm / event handling. Memory card slot for optional local video storage. Power over Ethernet. Includes mounting bracket for wall or junction boxes. Midspan not included.</t>
  </si>
  <si>
    <t>Day/night, compact mini dome with flat-faced design for indoor use. Built-in IR illumination and WDR – Forensic Capture. Fixed lens. Multiple, individually configurable H.264 and Motion JPEG streams; max HDTV 720p resolution at 30 fps. Axis’ Zipstream technology for reduced bandwidth and storage needs.  Memory card slot for optional local video storage. Video motion detection and active tampering alarm. Power over Ethernet. Midspan not included.</t>
  </si>
  <si>
    <t>Day/night, compact mini dome in a vandal-resistant, outdoor-ready, flat-faced design. Built-in IR illumination and WDR – Forensic Capture. Fixed lens. Multiple, individually configurable H.264 and Motion JPEG streams; max HDTV 720p resolution at 30 fps. Axis’ Zipstream technology for reduced bandwidth and storage needs.  Memory card slot for optional local video storage. Video motion detection and active tampering alarm. Power over Ethernet. Midspan not included.</t>
  </si>
  <si>
    <t>Day/night, compact mini dome with flat-faced design for indoor use. Built-in IR illumination and WDR – Forensic Capture. Fixed lens. Multiple, individually configurable H.264 and Motion JPEG streams; max HDTV 1080p resolution at 30 fps. Axis’ Zipstream technology for reduced bandwidth and storage needs. Memory card slot for optional local video storage. Video motion detection and active tampering alarm. Power over Ethernet. Midspan not included. Made in Russia.</t>
  </si>
  <si>
    <t>Day/night, compact mini dome in a vandal-resistant, outdoor-ready, flat-faced design. Built-in IR illumination and WDR – Forensic Capture. Fixed lens. Multiple, individually configurable H.264 and Motion JPEG streams; max HDTV 1080p resolution at 30 fps. Axis’ Zipstream technology for reduced bandwidth and storage needs. Memory card slot for optional local video storage. Video motion detection and active tampering alarm. Power over Ethernet. Midspan not included. Made in Russia.</t>
  </si>
  <si>
    <t>Day/night, compact mini dome with flat-faced design for indoor use. Built-in IR illumination and fixed lens. Multiple, individually configurable H.264, H.265 and Motion JPEG streams; max 4MP resolution at 30 fps with WDR. Axis’ Zipstream technology for reduced bandwidth and storage needs. Memory card slot for optional local video storage. Video motion detection and active tampering alarm. Power over Ethernet. Midspan not included.</t>
  </si>
  <si>
    <t>Day/night, compact mini dome with flat-faced design for indoor use. Built-in IR illumination and fixed lens. Multiple, individually configurable H.264, H.265 and Motion JPEG streams; max 4MP resolution at 30 fps with WDR. Axis’ Zipstream technology for reduced bandwidth and storage needs. Memory card slot for optional local video storage. Video motion detection and active tampering alarm. Power over Ethernet. Midspan not included. 
Made in Russia.</t>
  </si>
  <si>
    <t>Day/night, compact mini dome in a vandal-resistant, outdoor-ready, flat-faced design. Built-in IR illumination and fixed lens. Multiple, individually configurable H.264, H.265 and Motion JPEG streams; max 4 MP resolution at 30 fps with WDR. Axis’ Zipstream technology for reduced bandwidth and storage needs. Memory card slot for optional local video storage. Video motion detection and active tampering alarm. Power over Ethernet. Midspan not included.</t>
  </si>
  <si>
    <t>Day/night, compact mini dome in a vandal-resistant, outdoor-ready, flat-faced design. Built-in IR illumination and fixed lens. Multiple, individually configurable H.264, H.265 and Motion JPEG streams; max 4 MP resolution at 30 fps with WDR. Axis’ Zipstream technology for reduced bandwidth and storage needs. Memory card slot for optional local video storage. Video motion detection and active tampering alarm. Power over Ethernet. Midspan not included.
Made in Russia.</t>
  </si>
  <si>
    <t>Day/night fixed dome with support for WDR – Forensic Capture and Lightfinder. Discreet, dust and IK08 vandal-resistant indoor casing. Varifocal 2.8-10 mm P-Iris lens, remote focus and zoom. Multiple, individually configurable H.264 and Motion JPEG streams. HDTV 720p at 30 fps with WDR, and up to 60 fps with WDR disabled. Axis’ Zipstream technology for reduced bandwidth and storage needs. Video motion detection and active tampering alarm. Memory card slot for optional local video storage. Power over Ethernet. Midspan not included. Includes mounting bracket for wall/ceiling or junction boxes. Made in Russia.</t>
  </si>
  <si>
    <t>Day/night fixed dome with support for WDR – Forensic Capture, Lightfinder and OptimizedIR with built-in IR illumination. Discreet, dust and IK08 vandal-resistant indoor casing. Varifocal 2.8-10 mm P-Iris lens, remote focus and zoom. Multiple, individually configurable H.264 and Motion JPEG streams. HDTV 720p at 30 fps with WDR, and up to 60 fps with WDR disabled. Axis’ Zipstream technology for reduced bandwidth and storage needs. Video motion detection and active tampering alarm. Memory card slot for optional local video storage. Power over Ethernet. Midspan not included. Includes mounting bracket for wall/ceiling or junction boxes.</t>
  </si>
  <si>
    <t>Day/night fixed dome with support for WDR – Forensic Capture and Lightfinder. Discreet, dust and IK08 vandal-resistant indoor casing. Varifocal 3-10.5 mm P-Iris lens, remote focus and zoom. Multiple, individually configurable H.264 and Motion JPEG streams. HDTV 1080p at 30 fps with WDR, and up to 60 fps with WDR disabled. Axis’ Zipstream technology for reduced bandwidth and storage needs. Video motion detection and active tampering alarm. Memory card slot for optional local video storage. Power over Ethernet. Midspan not included. Includes mounting bracket for wall/ceiling or junction boxes. Made in Russia.</t>
  </si>
  <si>
    <t>Day/night fixed dome with support for WDR – Forensic Capture and Lightfinder. IK10 vandal-resistant outdoor casing. Varifocal 3-10.5 mm P-Iris lens, remote focus and zoom. Multiple, individually configurable H.264 and Motion JPEG streams. HDTV 1080p at 30 fps with WDR, and up to 60 fps with WDR disabled. Axis’ Zipstream technology for reduced bandwidth and storage needs. Video motion detection and active tampering alarm. Memory card slot for optional local video storage. Power over Ethernet. Midspan not included. Includes mounting bracket for wall/ceiling or junction boxes. Made in Russia.</t>
  </si>
  <si>
    <t>Day/night fixed dome with support for WDR – Forensic Capture, Lightfinder and OptimizedIR with built-in IR illumination. Discreet, dust and IK08 vandal-resistant indoor casing. Varifocal 3-10.5 mm P-Iris lens, remote focus and zoom. Multiple, individually configurable H.264 and Motion JPEG streams. HDTV 1080p at 30 fps with WDR, and up to 60 fps with WDR disabled. Axis’ Zipstream technology for reduced bandwidth and storage needs. Video motion detection and active tampering alarm. Memory card slot for optional local video storage. Power over Ethernet. Midspan not included. Includes mounting bracket for wall/ceiling or junction boxes.</t>
  </si>
  <si>
    <t>Day/night fixed dome with support for WDR – Forensic Capture, Lightfinder and OptimizedIR with built-in IR illumination. Discreet, dust and IK08 vandal-resistant indoor casing. Varifocal 3-10.5 mm P-Iris lens, remote focus and zoom. Multiple, individually configurable H.264 and Motion JPEG streams. HDTV 1080p at 30 fps with WDR, and up to 60 fps with WDR disabled. Axis’ Zipstream technology for reduced bandwidth and storage needs. Video motion detection and active tampering alarm. Memory card slot for optional local video storage. Power over Ethernet. Midspan not included. Includes mounting bracket for wall/ceiling or junction boxes.
Made in Russia.</t>
  </si>
  <si>
    <t>Day/night fixed dome with support for WDR – Forensic Capture, Lightfinder and OptimizedIR with built-in IR illumination. IK10 vandal-resistant outdoor casing. Varifocal 3-10.5 mm P-Iris lens, remote focus and zoom. Multiple, individually configurable H.264 and Motion JPEG streams. HDTV 1080p at 30 fps with WDR, and up to 60 fps with WDR disabled. Axis’ Zipstream technology for reduced bandwidth and storage needs. Video motion detection and active tampering alarm. Memory card slot for optional local video storage. Power over Ethernet. Midspan not included. Includes mounting bracket for wall/ceiling or junction boxes and weather shield against sun, rain or snow.</t>
  </si>
  <si>
    <t>Day/night fixed dome with support for WDR – Forensic Capture, Lightfinder and OptimizedIR with built-in IR illumination. IK10 vandal-resistant outdoor casing. Varifocal 3-10.5 mm P-Iris lens, remote focus and zoom. Multiple, individually configurable H.264 and Motion JPEG streams. HDTV 1080p at 30 fps with WDR, and up to 60 fps with WDR disabled. Axis’ Zipstream technology for reduced bandwidth and storage needs. Video motion detection and active tampering alarm. Memory card slot for optional local video storage. Power over Ethernet. Midspan not included. Includes mounting bracket for wall/ceiling or junction boxes and weather shield against sun, rain or snow.
Made in Russia.</t>
  </si>
  <si>
    <t>Day/night fixed dome with support for Forensic WDR, Lightfinder and OptimizedIR with built-in IR illumination. Discreet, dust- and IK08 vandal-resistant indoor casing. Varifocal 3.5-10 mm P-Iris lens with remote zoom and focus simplifying the installation. Multiple, individually configurable H.264 and Motion JPEG streams. 5 MP at 30 fps with WDR. Zipstream for reduced bandwidth and storage. Video motion detection and active tampering alarm. Memory card slot for optional local video storage. Power over Ethernet. Midspan not included. Includes mounting bracket for wall/ceiling or junction boxes.</t>
  </si>
  <si>
    <t>Day/night fixed dome with support for Forensic WDR, Lightfinder and OptimizedIR with built-in IR illumination. IK10 vandal-resistant outdoor casing. Varifocal 3.5-10 mm P-Iris lens with remote zoom and focus simplifying the installation. Multiple, individually configurable H.264 and Motion JPEG streams. 5 MP at 30 fps with WDR. Zipstream for reduced bandwidth and storage. Video motion detection and active tampering alarm. Memory card slot for optional local video storage. Power over Ethernet. Midspan not included. Includes mounting bracket for wall or junction boxes and weather shield against sun, rain or snow.</t>
  </si>
  <si>
    <t>Day/night fixed dome with support for Forensic WDR, Lightfinder and OptimizedIR with built-in IR illumination. Discreet, dust- and IK08 vandal-resistant indoor casing. Varifocal 3.5-10 mm P-Iris lens with remote zoom and focus simplifying the installation. Multiple, individually configurable H.264 and Motion JPEG streams. 4K (8MP) at 30 fps with WDR. Zipstream for reduced bandwidth and storage. Video motion detection and active tampering alarm. Memory card slot for optional local video storage. Power over Ethernet. Midspan not included. Includes mounting bracket for wall/ceiling or junction boxes.</t>
  </si>
  <si>
    <t>Day/night fixed dome with support for Forensic WDR, Lightfinder and OptimizedIR with built-in IR illumination. IK10 vandal-resistant outdoor casing. Varifocal 3.5-10 mm P-Iris lens with remote zoom and focus simplifying the installation. Multiple, individually configurable H.264 and Motion JPEG streams. 4K (8MP) at 30 fps with WDR. Zipstream for reduced bandwidth and storage. Video motion detection and active tampering alarm. Memory card slot for optional local video storage. Power over Ethernet. Midspan not included. Includes mounting bracket for wall or junction boxes and weather shield against sun, rain or snow.</t>
  </si>
  <si>
    <t>Day/night fixed dome with support for WDR – Forensic Capture, Lightfinder and OptimizedIR with built-in IR illumination. Discreet, dust and IK08 vandal-resistant indoor casing. Varifocal 3-10 mm P-Iris lens, remote focus and zoom. Multiple, individually configurable H.264 and Motion JPEG streams. HDTV 1080p at 30 fps with WDR, and up to 60 fps with WDR disabled. Zipstream for reduced bandwidth and storage. Video motion detection and active tampering alarm. Two-way audio and audio detection. Supervised digital input / digital output for alarm / event handling. Memory card slot for optional local video storage. Power over Ethernet. Midspan not included. Includes mounting bracket for wall/ceiling or junction boxes.</t>
  </si>
  <si>
    <t>Day/night fixed dome with support for WDR – Forensic Capture, Lightfinder and OptimizedIR with built-in IR illumination. IK10 vandal-resistant outdoor casing. Varifocal 3-10 mm P-Iris lens, remote focus and zoom. Multiple, individually configurable H.264 and Motion JPEG streams. HDTV 1080p at 30 fps with WDR, and up to 60 fps with WDR disabled. Zipstream for reduced bandwidth and storage. Video motion detection and active tampering alarm. Two-way audio and audio detection. Supervised digital input / digital output for alarm / event handling. Memory card slot for optional local video storage. Power over Ethernet. Midspan not included. Includes mounting bracket for wall/ceiling or junction boxes.</t>
  </si>
  <si>
    <t>5MP, day/night, fixed dome with discreet, vandal-resistant indoor casing. Varifocal 3-9 mm
P-iris lens, remote focus and zoom. Multiple, individually configurable H.264 and Motion JPEG streams; max 5MP resolution at 12 fps or HDTV 1080p at 30 fps. WDR. Video motion detection and active tampering alarm. Two-way audio with built-in microphone and audio detection. I/O for alarm/event handling, SD/SDHC memory card slot for optional local video storage. Power over Ethernet. Midspan not included. Includes smoked and clear transparent covers.</t>
  </si>
  <si>
    <t>5MP, day/night, fixed dome with vandal-resistant, IP66-rated outdoor casing. Varifocal 
3-9 mm P-iris lens, remote focus and zoom. Multiple, individually configurable H.264 and Motion JPEG streams; max 5MP resolution at 12 fps or HDTV 1080p at 30 fps. WDR. Video motion detection and active tampering alarm. Two-way audio and audio detection. I/O for alarm/event handling, SD/SDHC memory card slot for optional local video storage. Operation in -40°C to +55°C powered by standard Power over Ethernet. Midspan not included. Includes smoked and clear transparent covers, weather shield against sun, rain or snow, and 5m Ethernet cable with mounted gasket.</t>
  </si>
  <si>
    <t>Day/night fixed dome with support for WDR-Forensic Capture and Lightfinder. Discreet, IK10 vandal-resistant indoor casing. Varifocal 3 – 10 mm P-Iris lens with remote zoom and focus. Multiple, individually configurable H.264 and Motion JPEG streams. HDTV 720p at 30 fps with WDR, and up to 60 fps with WDR disabled. Zipstream for reduced bandwidth and storage. Video motion detection and active tampering alarm. Two-way audio and audio detection. Supervised input / digital output for alarm / event handling. Memory card slot for optional local video storage. Power over Ethernet, midspan not included.</t>
  </si>
  <si>
    <t>Day/night fixed dome with support for WDR-Forensic Capture and Lightfinder. Discreet, IK10 vandal-resistant indoor casing. Varifocal 3 – 10 mm P-Iris lens with remote zoom and focus. Multiple, individually configurable H.264 and Motion JPEG streams. HDTV 720p at 30 fps with WDR, and up to 60 fps with WDR disabled. Zipstream for reduced bandwidth and storage. Video motion detection and active tampering alarm. Two-way audio and audio detection. Supervised input / digital output for alarm / event handling. Memory card slot for optional local video storage. Power over Ethernet, midspan not included.
Made in Russia</t>
  </si>
  <si>
    <t>Day/night fixed dome with support for WDR-Forensic Capture, Lightfinder and OptimizedIR with built-in IR illumination. Discreet, IK10 vandal-resistant indoor casing. Varifocal 3 – 10 mm P-Iris lens with remote zoom and focus. Multiple, individually configurable H.264 and Motion JPEG streams. HDTV 720p at 30 fps with WDR, and up to 60 fps with WDR disabled. Zipstream for reduced bandwidth and storage. Video motion detection and active tampering alarm. Two-way audio and audio detection. Supervised input / digital output for alarm / event handling. Memory card slot for optional local video storage. Power over Ethernet, midspan not included.</t>
  </si>
  <si>
    <t>Day/night fixed dome with support for WDR-Forensic Capture, Lightfinder and OptimizedIR with built-in IR illumination. Discreet, IK10 vandal-resistant indoor casing. Varifocal 3 – 10 mm P-Iris lens with remote zoom and focus. Multiple, individually configurable H.264 and Motion JPEG streams. HDTV 720p at 30 fps with WDR, and up to 60 fps with WDR disabled. Zipstream for reduced bandwidth and storage. Video motion detection and active tampering alarm. Two-way audio and audio detection. Supervised input / digital output for alarm / event handling. Memory card slot for optional local video storage. Power over Ethernet, midspan not included. Made in Russia</t>
  </si>
  <si>
    <t>Day/night fixed dome with support for WDR-Forensic Capture and Lightfinder. Discreet, IK10 vandal-resistant indoor casing. Varifocal 3 – 10 mm P-Iris lens with remote zoom and focus. Multiple, individually configurable H.264 and Motion JPEG streams. HDTV 1080p at 30 fps with WDR, and up to 60 fps with WDR disabled. Zipstream for reduced bandwidth and storage. Video motion detection and active tampering alarm. Two-way audio and audio detection. Supervised input / digital output for alarm / event handling. Memory card slot for optional local video storage. Power over Ethernet, midspan not included.</t>
  </si>
  <si>
    <t>Day/night fixed dome with support for WDR-Forensic Capture and Lightfinder. Discreet, IK10 vandal-resistant indoor casing. Varifocal 3 – 10 mm P-Iris lens with remote zoom and focus. Multiple, individually configurable H.264 and Motion JPEG streams. HDTV 1080p at 30 fps with WDR, and up to 60 fps with WDR disabled. Zipstream for reduced bandwidth and storage. Video motion detection and active tampering alarm. Two-way audio and audio detection. Supervised input / digital output for alarm / event handling. Memory card slot for optional local video storage. Power over Ethernet, midspan not included. Made in Russia</t>
  </si>
  <si>
    <t>Day/night fixed dome with support for WDR-Forensic Capture, Lightfinder and OptimizedIR with built-in IR illumination. Discreet, IK10 vandal-resistant indoor casing. Varifocal 3 – 10 mm P-Iris lens with remote zoom and focus. Multiple, individually configurable H.264 and Motion JPEG streams. HDTV 1080p at 30 fps with WDR, and up to 60 fps with WDR disabled. Zipstream for reduced bandwidth and storage. Video motion detection and active tampering alarm. Two-way audio and audio detection. Supervised input / digital output for alarm / event handling. Memory card slot for optional local video storage. Power over Ethernet, midspan not included.</t>
  </si>
  <si>
    <t>Day/night fixed dome with support for WDR-Forensic Capture, Lightfinder and OptimizedIR with built-in IR illumination. Discreet, IK10 vandal-resistant indoor casing. Varifocal 3 – 10 mm P-Iris lens with remote zoom and focus. Multiple, individually configurable H.264 and Motion JPEG streams. HDTV 1080p at 30 fps with WDR, and up to 60 fps with WDR disabled. Zipstream for reduced bandwidth and storage. Video motion detection and active tampering alarm. Two-way audio and audio detection. Supervised input / digital output for alarm / event handling. Memory card slot for optional local video storage. Power over Ethernet, midspan not included. Made in Russia</t>
  </si>
  <si>
    <t>Day/night fixed dome with support for WDR-Forensic Capture and Lightfinder. IK10 vandal-resistant outdoor casing. Varifocal 3 – 10 mm P-Iris lens with remote zoom and focus. Multiple, individually configurable H.264 and Motion JPEG streams. HDTV 1080p at 30 fps with WDR, and up to 60 fps with WDR disabled. Zipstream for reduced bandwidth and storage. Video motion detection and active tampering alarm. Two-way audio and audio detection. Supervised input / digital output for alarm / event handling. Memory card slot for optional local video storage. Operation in -40 ºC to 55 ºC (-40 ºF to 131 ºF) powered by standard Power over Ethernet. Midspan not included. Includes mounting bracket for wall or junction boxes and weather shield against sun, rain or snow.</t>
  </si>
  <si>
    <t>Day/night fixed dome with support for WDR-Forensic Capture and Lightfinder. IK10 vandal-resistant outdoor casing. Varifocal 3 – 10 mm P-Iris lens with remote zoom and focus. Multiple, individually configurable H.264 and Motion JPEG streams. HDTV 1080p at 30 fps with WDR, and up to 60 fps with WDR disabled. Zipstream for reduced bandwidth and storage. Video motion detection and active tampering alarm. Two-way audio and audio detection. Supervised input / digital output for alarm / event handling. Memory card slot for optional local video storage. Operation in -40 ºC to 55 ºC (-40 ºF to 131 ºF) powered by standard Power over Ethernet. Midspan not included. Includes mounting bracket for wall or junction boxes and weather shield against sun, rain or snow. Made in Russia</t>
  </si>
  <si>
    <t>Day/night fixed dome with support for WDR-Forensic Capture, Lightfinder and OptimizedIR with built-in IR illumination. IK10 vandal-resistant outdoor casing. Varifocal 3 – 10 mm P-Iris lens with remote zoom and focus. Multiple, individually configurable H.264 and Motion JPEG streams. HDTV 1080p at 30 fps with WDR, and up to 60 fps with WDR disabled. Zipstream for reduced bandwidth and storage. Video motion detection and active tampering alarm. Two-way audio and audio detection. Supervised input / digital output for alarm / event handling. Memory card slot for optional local video storage. Operation in -40 ºC to 55 ºC (-40 ºF to 131 ºF) powered by standard Power over Ethernet. Midspan not included. Includes mounting bracket for wall or junction boxes and weather shield against sun, rain or snow.</t>
  </si>
  <si>
    <t>Day/night fixed dome with support for WDR-Forensic Capture, Lightfinder and OptimizedIR with built-in IR illumination. IK10 vandal-resistant outdoor casing. Varifocal 3 – 10 mm P-Iris lens with remote zoom and focus. Multiple, individually configurable H.264 and Motion JPEG streams. HDTV 1080p at 30 fps with WDR, and up to 60 fps with WDR disabled. Zipstream for reduced bandwidth and storage. Video motion detection and active tampering alarm. Two-way audio and audio detection. Supervised input / digital output for alarm / event handling. Memory card slot for optional local video storage. Operation in -40 ºC to 55 ºC (-40 ºF to 131 ºF) powered by standard Power over Ethernet. Midspan not included. Includes mounting bracket for wall or junction boxes and weather shield against sun, rain or snow. Made in Russia</t>
  </si>
  <si>
    <t>Flexible multisensor fixed camera with four 1080p sensors. The lenses can be adjusted to provide a 108° to 54° horizontal field of view for either a wide, panoramic view, or detailed, zoomed-in views. The lenses can be rotated to support vertically oriented scenes in Axis’ Corridor Format. Supports individually configurable video streams from each camera head, as well as quad view streaming, enabling 4x 1080p resolution videos at 12.5/15 fps or 4x 720p resolution videos at full frame rate. Axis’ Zipstream technology is supported to lower bandwidth and storage requirements. PoE Class 2.</t>
  </si>
  <si>
    <t>AXIS P3717-PLE Network Camera is a compact 8-megapixel camera with four varifocal lenses enabling overview and detailed surveillance. With one IP address and one network cable, the four-camera-in-one unit provides a flexible, cost-effective solution for multidirectional surveillance. 360° IR illumination, Forensic WDR and Lightfinder technology provides excellent video quality in any light conditions. Each camera head can be individually positioned (pan, tilt, roll and twist) along a circular track. Remote zoom and focus makes it easy to install and the clear cover, with no sharp edges, ensures undistorted views in all directions. The camera comes with an integrated weathershield.</t>
  </si>
  <si>
    <t>AXIS P3807-PVE Network Camera is a fixed dome camera with multiple sensors, providing an easy, reliable and cost-efficient one-camera installation – reducing installation time, cabling and VMS license costs. Thanks to its excellent image sensors, along with Forensic WDR and Lightfinder technology, it provides great video quality in any light conditions. Its four sensors give a seamless 180° panoramic overview, at up to 30 fps in 8 MP resolution. The camera is easy to install as recessed, flush, pendant, back-to-back, and comes with adjustable pre-set camera positions.
•Seamlessly stitched images
•180° horizontal and 90° vertical coverage
•8 MP resolution at full frame rate
•Axis Lightfinder and Forensic WDR
•Axis Zipstream for reduced bandwidth and storage needs</t>
  </si>
  <si>
    <t>720p fixed dome onboard camera with male RJ-45 network connector. Equipped with 3.6mm, F2.0 lens in ruggedized IP66/67 casing. Includes lens tool, top cover tool, allen key, and drill template.</t>
  </si>
  <si>
    <t>AXIS P3904-R MkII (RJ45) in bulk 10-pack. 720p fixed dome onboard camera with male RJ-45 network connector.</t>
  </si>
  <si>
    <t>AXIS P3904-R MkII (RJ45) in bulk 50-pack. 720p fixed dome onboard camera with male RJ-45 network connector.</t>
  </si>
  <si>
    <t>720p fixed dome onboard camera with female M12 D-coded connector. Equipped with 3.6mm, F2.0 lens in ruggedized IP66/67 casing. Includes lens tool, top cover tool, allen key, and drill template.</t>
  </si>
  <si>
    <t>AXIS P3904-R MkII (M12) in bulk 10-pack. 720p fixed dome onboard camera with female M12 D-coded connector.</t>
  </si>
  <si>
    <t>AXIS P3904-R MkII (M12) in bulk 50-pack. 720p fixed dome onboard camera with female M12 D-coded connector.</t>
  </si>
  <si>
    <t>1080p fixed dome onboard camera with male RJ-45 network connector. Equipped with 3.6mm, F2.0 lens in ruggedized IP66/67 casing. Includes lens tool, top cover tool, allen key, and drill template.</t>
  </si>
  <si>
    <t>AXIS P3905-R MkII (RJ45) in bulk 10-pack. 1080p fixed dome onboard camera with male RJ-45 network connector.</t>
  </si>
  <si>
    <t>AXIS P3905-R MkII (RJ45) in bulk 50-pack. 1080p fixed dome onboard camera with male RJ-45 network connector.</t>
  </si>
  <si>
    <t>1080p fixed dome onboard camera with female M12 D-coded connector. Equipped with 3.6mm, F2.0 lens in ruggedized IP66/67 casing. Includes lens tool, top cover tool, allen key, and drill template.</t>
  </si>
  <si>
    <t>AXIS P3905-R MkII (M12) in bulk 10-pack. 1080p fixed dome onboard camera with female M12 D-coded connector.</t>
  </si>
  <si>
    <t>AXIS P3905-R MkII (M12) in bulk 50-pack. 1080p fixed dome onboard camera with female M12 D-coded connector.</t>
  </si>
  <si>
    <t>1080p fixed dome onboard camera with male RJ-45 network connector, and support for audio and I/O. Equipped with 3.6mm, F2.0 lens in ruggedized IP66/67 casing. Includes lens tool, top cover tool, allen key, and drill template.</t>
  </si>
  <si>
    <t>AXIS P3915-R MkII (RJ45) in bulk 10-pack. 1080p fixed dome onboard camera with male RJ-45 network connector, and support for audio and I/O.</t>
  </si>
  <si>
    <t>AXIS P3915-R MkII (RJ45) in bulk 50-pack. 1080p fixed dome onboard camera with male RJ-45 network connector, and support for audio and I/O.</t>
  </si>
  <si>
    <t>1080p fixed dome onboard camera with female M12 D-coded connector, and support for audio and I/O. Equipped with 3.6mm, F2.0 lens in ruggedized IP66/67 casing. Includes lens tool, top cover tool, allen key, and drill template.</t>
  </si>
  <si>
    <t>AXIS P3915-R MkII (M12) in bulk 10-pack. 1080p fixed dome onboard camera with female M12 D-coded connector, and support for audio and I/O.</t>
  </si>
  <si>
    <t>AXIS P3915-R MkII (M12) in bulk 50-pack. 1080p fixed dome onboard camera with female M12 D-coded connector, and support for audio and I/O.</t>
  </si>
  <si>
    <t>Fixed dome mobile surveillance camera with rugged design. Fixed lens. Flat, discreet and tamper-resistant casing. Multiple, individually configurable H.264 and Motion JPEG streams; max 720p resolution at 30/25 fps. Video motion detection and active tampering alarm. Male RJ-45 network connector, Power over Ethernet. microSD card slot for Edge storage support. Includes lens tool and top cover tool. Midspan not included.</t>
  </si>
  <si>
    <t>AXIS P3904-R (RJ45) in 10-pack/bulk. No midspans or mounting adapters included.</t>
  </si>
  <si>
    <t>AXIS P3904-R (RJ45) in 50-pack/bulk. No midspans or mounting adapters included.</t>
  </si>
  <si>
    <t>Fixed dome mobile surveillance camera with rugged design. Fixed lens. Flat, discreet and tamper-resistant casing. Multiple, individually configurable H.264 and Motion JPEG streams; max 720p resolution at 30/25 fps. Video motion detection and active tampering alarm. M12 network connector, Power over Ethernet. microSD card slot for Edge storage support. Includes lens tool and top cover tool. Midspan not included.</t>
  </si>
  <si>
    <t>AXIS P3904-R (M12) in 10-pack/bulk. No midspans or mounting adapters included.</t>
  </si>
  <si>
    <t>AXIS P3904-R (M12) in 50-pack/bulk. No midspans or mounting adapters included.</t>
  </si>
  <si>
    <t>Fixed dome mobile surveillance camera with rugged design. Fixed lens. Flat, discreet and tamper-resistant casing. Multiple, individually configurable H.264 and Motion JPEG streams; max 1080p resolution at 30/25 fps. Video motion detection and active tampering alarm. Male RJ-45 network connector, Power over Ethernet. microSD card slot for Edge storage support. Includes lens tool and top cover tool. Midspan not included.</t>
  </si>
  <si>
    <t>AXIS P3905-R (RJ-45) in 10-pack/bulk. No midspans or mounting adapters included.</t>
  </si>
  <si>
    <t>AXIS P3905-R (RJ-45) in 50-pack/bulk. No midspans or mounting adapters included.</t>
  </si>
  <si>
    <t>Fixed dome mobile surveillance camera with rugged design. Fixed lens. Flat, discreet and tamper-resistant casing. Multiple, individually configurable H.264 and Motion JPEG streams; max 1080p resolution at 30/25 fps. Video motion detection and active tampering alarm. Male RJ-45 network connector, Power over Ethernet. Audio-in and I/O. microSD card slot for Edge storage support. Includes lens tool and top cover tool. Midspan not included.</t>
  </si>
  <si>
    <t>AXIS P3915-R (RJ-45) in 10-pack/bulk. No midspans or mounting adapters included.</t>
  </si>
  <si>
    <t>AXIS P3915-R (RJ-45) in 50-pack/bulk. No midspans or mounting adapters included.</t>
  </si>
  <si>
    <t>Fixed dome mobile surveillance camera with rugged design. Fixed lens. Flat, discreet and tamper-resistant casing. Multiple, individually configurable H.264 and Motion JPEG streams; max 1080p resolution at 30/25 fps. Video motion detection and active tampering alarm. M12 network connector, Power over Ethernet. Audio-in and I/O. microSD card slot for Edge storage support. Includes lens tool and top cover tool. Midspan not included.</t>
  </si>
  <si>
    <t>AXIS P3915-R (M12) in 10-pack/bulk. No midspans or mounting adapters included.</t>
  </si>
  <si>
    <t>AXIS P3915-R (M12) in 50-pack/bulk. No midspans or mounting adapters included.</t>
  </si>
  <si>
    <t>Fixed dome mobile surveillance camera for outdoors use on buses, trams, trucks and emergency vehicles. IP69K and IK09 rated. Fixed 6 mm lens providing 55° horizontal FOV. Flat, discreet and tamper-resistant casing. Supports H.264 and Motion JPEG streams; max 1080p resolution at 30/25 fps. Video motion detection and active tampering alarm. M12 network connector, Power over Ethernet. microSD card slot for Edge storage support. Includes lens tool and top cover tool.</t>
  </si>
  <si>
    <t>Fixed dome mobile surveillance camera for outdoors use on buses, trams, trucks and emergency vehicles. IP69K and IK09 rated. Fixed 6 mm lens providing 55° horizontal FOV. Flat, discreet and tamper-resistant casing. Supports H.264 and Motion JPEG streams; max 1080p resolution at 30/25 fps. Video motion detection and active tampering alarm. M12 network connector, Power over Ethernet. microSD card slot for Edge storage support. Includes lens tool and top cover tool. 10 PCS.</t>
  </si>
  <si>
    <t>3MP compact and vandal-resistant (IK10) corner-mounted camera with 1.8mm lens  for wide field of view without blind spots. Ligature-resistant design with dust- and waterproof (IP66) casing. WDR, Zipstream, SD card slot and support for portcast technology. Video motion detection and active tampering alarm. PoE Class 1. White in color.</t>
  </si>
  <si>
    <t>Day/night fixed dome with support for WDR – Forensic Capture and Lightfinder in a discreet, dust and IK10 vandal-resistant indoor casing. Varifocal 3-9 mm P-Iris lens with remote zoom and focus for installation or monitoring. Multiple, individually configurable H.264 and Motion JPEG streams. HDTV 1080p video at 30 fps with WDR, and 1080p at up to 60 fps or 720p at up to 120 fps with WDR disabled. Zipstream for reduced bandwidth and storage. Video motion detection, shock detection and active tampering alarm. Two-way audio and audio detection. I/O for alarm/event handling. Electronic image stabilization. Memory card slot for optional local video storage. Power over Ethernet. Midspan not included. Includes mounting bracket for wall/ceiling or junction boxes.</t>
  </si>
  <si>
    <t>Day/night fixed dome with support for WDR – Forensic Capture and Lightfinder in a discreet, dust and IK10 vandal-resistant indoor casing. Varifocal 9-22 mm P-Iris lens with remote zoom and focus for installation or monitoring. Multiple, individually configurable H.264 and Motion JPEG streams. HDTV 1080p video at 30 fps with WDR, and 1080p at up to 60 fps or 720p at up to 120 fps with WDR disabled. Zipstream for reduced bandwidth and storage. Video motion detection, shock detection and active tampering alarm. Two-way audio and audio detection. I/O for alarm/event handling. Electronic image stabilization. Memory card slot for optional local video storage. Power over Ethernet. Midspan not included. Includes mounting bracket for wall/ceiling or junction boxes.</t>
  </si>
  <si>
    <t>Day/night fixed dome with support for WDR – Forensic Capture and Lightfinder in an IK10+ vandal-resistant outdoor casing. Varifocal 3-9 mm P-Iris lens with remote zoom and focus for installation or monitoring. Multiple, individually configurable H.264 and Motion JPEG streams. HDTV 1080p video at 30 fps with WDR, and 1080p at up to 60 fps or 720p at up to 120 fps with WDR disabled. Zipstream for reduced bandwidth and storage. Video motion detection, shock detection and active tampering alarm. Two-way audio and audio detection. I/O for alarm/event handling. Electronic image stabilization. Memory card slot for optional local video storage. Operation in -50 ºC to 60 ºC (-58 ºF to 140 ºF) powered by standard Power over Ethernet. Midspan not included. Includes mounting bracket for wall or junction boxes and weather shield against sun, rain or snow.</t>
  </si>
  <si>
    <t>Day/night fixed dome in a stainless steel (marine-grade SS 316L) outdoor casing with nylon dome cover, offering high corrosion resistance and IK10+ (50 joules) vandal resistance. Support for WDR – Forensic Capture and Lightfinder. Varifocal 3-9 mm P-Iris lens with remote zoom and focus for installation or monitoring. Multiple, individually configurable H.264 and Motion JPEG streams. HDTV 1080p video at 30 fps with WDR, and 1080p at up to 60 fps or 720p at up to 120 fps with WDR disabled. Zipstream for reduced bandwidth and storage. Video motion detection, shock detection and active tampering alarm. Two-way audio and audio detection. I/O for alarm/event handling. Electronic image stabilization. Memory card slot for optional local video storage. Operation in extended temperature range powered by standard Power over Ethernet. Midspan not included. Includes mounting bracket for wall/ceiling or junction boxes.</t>
  </si>
  <si>
    <t>Day/night fixed dome with support for WDR – Forensic Capture and Lightfinder in an IK10+ vandal-resistant outdoor casing. Varifocal 9-22 mm P-Iris lens with remote zoom and focus for installation or monitoring. Multiple, individually configurable H.264 and Motion JPEG streams. HDTV 1080p video at 30 fps with WDR, and 1080p at up to 60 fps or 720p at up to 120 fps with WDR disabled. Zipstream for reduced bandwidth and storage. Video motion detection, shock detection and active tampering alarm. Two-way audio and audio detection. I/O for alarm/event handling. Electronic image stabilization. Memory card slot for optional local video storage. Operation in -50 ºC to 60 ºC (-58 ºF to 140 ºF) powered by standard Power over Ethernet. Midspan not included. Includes mounting bracket for wall or junction boxes and weather shield against sun, rain or snow.</t>
  </si>
  <si>
    <t>Day/night fixed dome in a stainless steel (marine-grade SS 316L) outdoor casing with nylon dome cover, offering high corrosion resistance and IK10+ (50 joules) vandal resistance. Support for WDR – Forensic Capture and Lightfinder. Varifocal 9-22 mm P-Iris lens with remote zoom and focus for installation or monitoring. Multiple, individually configurable H.264 and Motion JPEG streams. HDTV 1080p video at 30 fps with WDR, and 1080p at up to 60 fps or 720p at up to 120 fps with WDR disabled. Zipstream for reduced bandwidth and storage. Video motion detection, shock detection and active tampering alarm. Two-way audio and audio detection. I/O for alarm/event handling. Electronic image stabilization. Memory card slot for optional local video storage. Operation in extended temperature range powered by standard Power over Ethernet. Midspan not included. Includes mounting bracket for wall/ceiling or junction boxes.</t>
  </si>
  <si>
    <t>Day/night fixed dome with support for Forensic WDR, Lightfinder and OptimizedIR illumination. Discreet, dust and IK10 vandal-resistant indoor casing. Varifocal 3-9 mm P-Iris lens with remote zoom and focus for installation or monitoring. Multiple, individually configurable H.264 and Motion JPEG streams. 1080p at 30 fps with WDR and Lightfinder and up to 120 fps without. Zipstream for reduced bandwidth and storage. Fence Guard, Motion Guard, Video motion detection, shock detection and active tampering alarm. Two-way audio and audio detection. Supervised inputs / digital outputs for alarm / event handling. Electronic image stabilization. Memory card slot for optional local video storage. Power over Ethernet or 8-28V DC power with redundancy. Midspan and power supply not included. Includes mounting bracket for wall or junction boxes.</t>
  </si>
  <si>
    <t>Day/night fixed dome with support for Forensic WDR, Lightfinder and OptimizedIR illumination. Discreet, dust and IK10 vandal-resistant indoor casing. Varifocal 9-22 mm P-Iris lens with remote zoom and focus for installation or monitoring. Multiple, individually configurable H.264 and Motion JPEG streams. 1080p at 30 fps with WDR and Lightfinder and up to 120 fps without. Zipstream for reduced bandwidth and storage. Fence Guard, Motion Guard, Video motion detection, shock detection and active tampering alarm. Two-way audio and audio detection. Supervised inputs / digital outputs for alarm / event handling. Electronic image stabilization. Memory card slot for optional local video storage. Power over Ethernet or 8-28V DC power with redundancy. Midspan and power supply not included. Includes mounting bracket for wall or junction boxes.</t>
  </si>
  <si>
    <t>Day/night fixed dome with support for Forensic WDR, Lightfinder and OptimizedIR illumination. IK10+ vandal-resistant outdoor casing. Varifocal 3-9 mm P-Iris lens with remote zoom and focus for installation or monitoring. Multiple, individually configurable H.264 and Motion JPEG streams. 1080p at 30 fps with WDR and Lightfinder, and up to 120 fps without. Zipstream for reduced bandwidth and storage. Fence Guard, Motion Guard, Video motion detection, shock detection and active tampering alarm. Two-way audio and audio detection. Supervised inputs / digital outputs for alarm / event handling. Electronic image stabilization. Memory card slot for optional local video storage. Operation in -50 ºC to 60 ºC (-58 ºF to 140 ºF) powered by standard Power over Ethernet or 8-28V DC power with redundancy. Midspan and power supply not included. Includes mounting bracket for wall or junction boxes and weather shield against sun, rain or snow.</t>
  </si>
  <si>
    <t>Day/night fixed dome with support for Forensic WDR, Lightfinder and OptimizedIR illumination. IK10+ vandal-resistant outdoor casing. Varifocal 9-22 mm P-Iris lens with remote zoom and focus for installation or monitoring. Multiple, individually configurable H.264 and Motion JPEG streams. 1080p at 30 fps with WDR and Lightfinder, and up to 120 fps without. Zipstream for reduced bandwidth and storage. Fence Guard, Motion Guard, Video motion detection, shock detection and active tampering alarm. Two-way audio and audio detection. Supervised inputs / digital outputs for alarm / event handling. Electronic image stabilization. Memory card slot for optional local video storage. Operation in -50 ºC to 60 ºC (-58 ºF to 140 ºF) powered by standard Power over Ethernet or 8-28V DC power with redundancy. Midspan and power supply not included. Includes mounting bracket for wall or junction boxes and weather shield against sun, rain or snow.</t>
  </si>
  <si>
    <t>Day/night fixed dome with support for Forensic WDR, Lightfinder and OptimizedIR with built-in IR illumination. Discreet, dust and IK10 vandal-resistant indoor casing. Varifocal 4.3 – 8.6 mm P-Iris lens with remote zoom and focus for installation or monitoring. Multiple, individually configurable H.264 and Motion JPEG streams. 5 MP at 30 fps with WDR, and 4 MP at up to 60 fps with WDR disabled. Zipstream for reduced bandwidth and storage. Video motion detection, shock detection and active tampering alarm. Two-way audio and audio detection. Supervised inputs / digital outputs for alarm / event handling. Electronic image stabilization. Memory card slot for optional local video storage. Power over Ethernet or 8-28V DC power with redundancy. Midspan and power supply not included. Includes mounting bracket for wall or junction boxes.</t>
  </si>
  <si>
    <t>Day/night fixed dome with support for Forensic WDR, Lightfinder and OptimizedIR with built-in IR illumination. IK10+ vandal-resistant outdoor casing. Varifocal 4.3 – 8.6 mm P-Iris lens with remote zoom and focus for installation or monitoring. Multiple, individually configurable H.264 and Motion JPEG streams. 5 MP at 30 fps with WDR, and 4 MP at up to 60 fps with WDR disabled. Zipstream for reduced bandwidth and storage. Video motion detection, shock detection and active tampering alarm. Two-way audio and audio detection. Supervised inputs / digital outputs for alarm / event handling. Electronic image stabilization. Memory card slot for optional local video storage. Operation in -50 ºC to 60 ºC (-58 ºF to 140 ºF) powered by standard Power over Ethernet or 8-28V DC power with redundancy. Midspan and power supply not included. Includes mounting bracket for wall or junction boxes and weather shield against sun, rain or snow.</t>
  </si>
  <si>
    <t>Day/night fixed dome in a stainless steel (marine-grade SS 316L) outdoor casing, offering high corrosion resistance and IK10+ (50 joules) vandal resistance. Support for Forensic WDR, Lightfinder and OptimizedIR IR illumination. Varifocal 4.3 – 8.6 mm P-Iris lens with remote zoom and focus for installation or monitoring. Multiple, individually configurable H.264 and Motion JPEG streams. 5 MP at 30 fps with WDR, and 4 MP at up to 60 fps with WDR disabled. Zipstream for reduced bandwidth and storage. Video motion detection, shock detection and active tampering alarm. Two-way audio and audio detection. Supervised inputs / digital outputs for alarm / event handling. Electronic image stabilization. Memory card slot for optional local video storage. Operation in -50 ºC to 60 ºC (-58 ºF to 140 ºF) powered by standard Power over Ethernet or 8-28V DC power with redundancy. Midspan and power supply not included. Includes mounting bracket for wall/ceiling or junction boxes.</t>
  </si>
  <si>
    <t>Day/night fixed dome with support for Forensic WDR, Lightfinder and OptimizedIR with built-in IR illumination. IK10+ vandal-resistant outdoor casing. Varifocal 4.3 – 8.6 mm P-Iris lens with remote zoom and focus for installation or monitoring. Multiple, individually configurable H.264 and Motion JPEG streams. Up to 4K/8MP at 30 fps. Zipstream for reduced bandwidth and storage. Video motion detection, shock detection and active tampering alarm. Two-way audio and audio detection. Supervised inputs / digital outputs for alarm / event handling. Electronic image stabilization. Memory card slot for optional local video storage. Operation in -50 ºC to 60 ºC (-58 ºF to 140 ºF) powered by standard Power over Ethernet or 8-28V DC power with redundancy. Midspan and power supply not included. Includes mounting bracket for wall or junction boxes and weather shield against sun, rain or snow.</t>
  </si>
  <si>
    <t>Day/night fixed dome with 1/2" sensor, providing WDR – Forensic Capture and Lightfinder for demanding light conditions. IK10 vandal-resistant outdoor casing. Pan/tilt/roll/zoom for remote installation and readjustment. Motorized varifocal 4.1-9 mm P-Iris lens. Multiple, individually configurable H.264 and Motion JPEG streams; HDTV 1080p at up to 60 fps. Zipstream for reduced bandwidth and storage. Video motion detection, shock detection and active tampering alarm. Electronic image stabilization. Memory card slot for optional local video storage. Operation in wide temperature range powered by standard Power over Ethernet. Midspan not included. Includes mounting bracket for wall/ceiling or junction boxes and substantial weather shield against sun, rain or snow.</t>
  </si>
  <si>
    <t>Day/night fixed dome with 1/2" sensor, providing WDR – Forensic Capture and Lightfinder for demanding light conditions. IK10 vandal-resistant outdoor casing. Pan/tilt/roll/zoom for remote installation and readjustment. Motorized varifocal 4.1-9 mm P-Iris lens. Multiple, individually configurable H.264 and Motion JPEG streams; up to 4MP @ 30 fps with WDR, 6 MP @ 20 fps without WDR. Zipstream for reduced bandwidth and storage needs. Video motion detection, shock detection and active tampering alarm. Electronic image stabilization. Memory card slot for optional local video storage. Operation in wide temperature range powered by standard Power over Ethernet. Midspan not included. Includes mounting bracket for wall/ceiling or junction boxes and substantial weather shield against sun, rain or snow.</t>
  </si>
  <si>
    <t>180° multi-sensor, day/night fixed dome in an IK10 vandal-resistant outdoor casing. Fixed focal, multi-megapixel lenses, focused from factory. 3 x QHD resolution, up to 15MP total in 4:3 format. WDR Forensic Capture, Zipstream and one single IP address. Operation in wide temperature range powered by standard Power over Ethernet Plus. Midspan not included. Designed for pendant or wall mount arm with same bayonet joint interface as Axis’ PTZ domes. Includes weather shield against sun, rain or snow, easily repaintable to blend in with the environment.</t>
  </si>
  <si>
    <t>Multi-sensor, day/night fixed dome in an IK10 vandal-resistant outdoor casing. Fixed focal, multi-megapixel lenses, focused from factory. Multiple, individually configurable H.264 and Motion JPEG streams; high-quality 4K video in 30 fps from each of 3 sensors and up to 33 MP resolution in total, together providing a 180º view. Video motion detection and active tampering alarm. Operation in wide temperature range powered by standard Power over Ethernet Plus. Midspan not included. Designed for pendant or wall mount arm with same bayonet joint interface as Axis’ PTZ domes. Includes weather shield against sun, rain or snow, easily repaintable to blend in with the environment.</t>
  </si>
  <si>
    <t>AXIS Q8414-LVS Network Camera Metal is a brushed stainless steel indoor corner camera with an anti-grip/anti-ligature design to prevent self-harm. Ideal for correctional facilities and psychiatric wards. It supports IK10+ 50 joules impact rating. It is IP66- and NEMA 4X-rated for easy and safe cleaning. Superb images day and night with Lightfinder technology and has built-in invisible IR LED (940 nm). It delivers HDTV 720p or 1.3 Megapixel video, supporting a lens with: P-Iris, varifocal 2.5–6 mm, 105°–49° horizontal angle of view, F1.2. It offers 3 masks and I/O ports. Built-in surface mounted high quality microphone.</t>
  </si>
  <si>
    <t>AXIS Q8414-LVS Network Camera White is a powder coated stainless steel indoor corner camera with an anti-grip/anti-ligature design to prevent self-harm. Ideal for correctional facilities and psychiatric wards. It supports IK10+ 50 joules impact rating. It is IP66- and NEMA 4X-rated for easy and safe cleaning. Superb images day and night with Lightfinder technology and has built-in invisible IR LED (940 nm). It delivers HDTV 720p or 1.3 Megapixel video, supporting a lens with: P-Iris, varifocal 2.5–6 mm, 105°–49° horizontal angle of view, F1.2. It offers 3 masks and I/O ports. Built-in surface mounted high quality microphone.</t>
  </si>
  <si>
    <t>Ptz</t>
  </si>
  <si>
    <t>01119-001</t>
  </si>
  <si>
    <t>01120-001</t>
  </si>
  <si>
    <t>01121-001</t>
  </si>
  <si>
    <t>01122-001</t>
  </si>
  <si>
    <t>0862-001</t>
  </si>
  <si>
    <t>0864-001</t>
  </si>
  <si>
    <t>0824-001</t>
  </si>
  <si>
    <t>01013-001</t>
  </si>
  <si>
    <t>0823-001</t>
  </si>
  <si>
    <t>01012-001</t>
  </si>
  <si>
    <t>0830-001</t>
  </si>
  <si>
    <t>0829-001</t>
  </si>
  <si>
    <t>0828-001</t>
  </si>
  <si>
    <t>01017-001</t>
  </si>
  <si>
    <t>0827-001</t>
  </si>
  <si>
    <t>01016-001</t>
  </si>
  <si>
    <t>01019-001</t>
  </si>
  <si>
    <t>01018-001</t>
  </si>
  <si>
    <t>AXIS Q8641-E 35MM 30 FPS 24V</t>
  </si>
  <si>
    <t>AXIS Q8641-E 35MM 8.3 FPS 24V</t>
  </si>
  <si>
    <t>AXIS Q8642-E 60MM 30 FPS 24V</t>
  </si>
  <si>
    <t>AXIS Q8642-E 60MM 8.3 FPS 24V</t>
  </si>
  <si>
    <t>AXIS Q8685-E 24V AC/DC</t>
  </si>
  <si>
    <t>AXIS Q8685-LE 24V AC/DC</t>
  </si>
  <si>
    <t>AXIS Q8741-E 35MM 30 FPS 24V</t>
  </si>
  <si>
    <t>AXIS Q8741-LE 35MM 30 FPS 24V</t>
  </si>
  <si>
    <t>AXIS Q8741-E 35MM 8.3 FPS 24V</t>
  </si>
  <si>
    <t>AXIS Q8741-LE 35MM 8.3 FPS 24V</t>
  </si>
  <si>
    <t>AXIS Q8742-E ZOOM 30 FPS 24V</t>
  </si>
  <si>
    <t>AXIS Q8742-E ZOOM 8.3 FPS 24V</t>
  </si>
  <si>
    <t>AXIS Q8742-E 35MM 30 FPS 24V</t>
  </si>
  <si>
    <t>AXIS Q8742-LE 35MM 30 FPS 24V</t>
  </si>
  <si>
    <t>AXIS Q8742-E 35MM 8.3 FPS 24V</t>
  </si>
  <si>
    <t>AXIS Q8742-LE 35MM 8.3 FPS 24V</t>
  </si>
  <si>
    <t>AXIS Q8742-LE ZOOM 30 FPS 24V</t>
  </si>
  <si>
    <t>AXIS Q8742-LE ZOOM 8.3 FPS 24V</t>
  </si>
  <si>
    <t>High accuracy outdoor PT positioning thermal camera. 384x288 resolution, 30 fps and 35 mm lens with 10.5° angle of view. It supports Electronic Image Stabilization, Zipstream, ONVIF, H.264 and local storage. It includes Video motion detection, shock detection and support for AXIS Camera Application Platform enabling installation of AXIS Perimeter Defender and third-party applications. Responsive absolute positioning with high-speed and ultra-smooth pan and tilt capabilities. Integrated SFP slot for long-distance fiber connection. IP66, NEMA 4X rated and UL listed. Ready for column-mount. Powered by 24 V AC/DC. This product is subject to export control regulations. You should always consult and comply with the regulations of the appropriate local export control authorities.</t>
  </si>
  <si>
    <t>High accuracy outdoor PT positioning thermal camera. 384x288 resolution, 8.3 fps and 35 mm lens with 10.5° angle of view. It supports Electronic Image Stabilization, Zipstream, ONVIF, H.264 and local storage. It includes Video motion detection, shock detection and support for AXIS Camera Application Platform enabling installation of AXIS Perimeter Defender and third-party applications. Responsive absolute positioning with high-speed and ultra-smooth pan and tilt capabilities. Integrated SFP slot for long-distance fiber connection. IP66, NEMA 4X rated and UL listed. Ready for column-mount. Powered by 24 V AC/DC. This product is subject to export control regulations. You should always consult and comply with the regulations of the appropriate local export control authorities.</t>
  </si>
  <si>
    <t>High accuracy outdoor PT positioning thermal camera. 640x480 resolution, 30 fps and 60 mm lens with 10°angle of view. It supports Electronic Image Stabilization, Zipstream, ONVIF, H.264 and local storage. It includes Video motion detection, shock detection and support for AXIS Camera Application Platform enabling installation of AXIS Perimeter Defender and third-party applications. Responsive absolute positioning with high-speed and ultra-smooth pan and tilt capabilities. Integrated SFP slot for long-distance fiber connection. IP66, NEMA 4X rated and UL listed. Ready for column-mount. Powered by 24 V AC/DC. This product is subject to export control regulations. You should always consult and comply with the regulations of the appropriate local export control authorities.</t>
  </si>
  <si>
    <t>High accuracy outdoor PT positioning thermal camera. 640x480 resolution, 8.3 fps and 60 mm lens with 10°angle of view. It supports Electronic Image Stabilization, Zipstream, ONVIF, H.264 and local storage. It includes Video motion detection, shock detection and support for AXIS Camera Application Platform enabling installation of AXIS Perimeter Defender and third-party applications. Responsive absolute positioning with high-speed and ultra-smooth pan and tilt capabilities. Integrated SFP slot for long-distance fiber connection. IP66, NEMA 4X rated and UL listed. Ready for column-mount. Powered by 24 V AC/DC. This product is subject to export control regulations. You should always consult and comply with the regulations of theappropriate local export control authorities.</t>
  </si>
  <si>
    <t>High accuracy outdoor PTZ positioning camera. HDTV 1080p video, 30x optical zoom, focus recall, extreme light sensitivity and Axis Zipstream. Responsive absolute positioning with high-speed and ultra-smooth pan and tilt capabilities. Integrated long-life silicone wiper for remote maintenance, and integrated SFP slot for long-distance fiber connection. IK10, IP66, NEMA 4X rated and UL listed. Ready for column-mount. Powered by 24 V AC/DC from external power supply (not included)</t>
  </si>
  <si>
    <t>High accuracy outdoor PTZ positioning camera with IR illuminators. HDTV 1080p video, 30x optical zoom, built-in IR pass filter for sharper images in mixed lighting conditions. IR range up to 500m. Integrated long-life silicone wiper for remote maintenance, and integrated SFP slot for long-distance fiber connection. IK10, IP66, NEMA 4X rated and UL listed. Ready for column-mount. Powered by 24 V AC/DC from external power supply (not included)</t>
  </si>
  <si>
    <t>High accuracy outdoor PTZ positioning bispectral camera. Thermal sensor features a 384x288 resolution, 30 fps and 35 mm lens with 10.5° angle of view. Visual sensor have HDTV 1080p video resolution, 30x optical zoom, focus recall and are extremly light sensitive. Integrated long-life silicone wiper for remote maintenance. The bispectral camera supports Zipstream, ONVIF, H.264 and local storage. It includes Video motion detection and support for AXIS Camera Application Platform enabling installation of AXIS Perimeter Defender and third-party applications. Responsive absolute positioning with high-speed and ultra-smooth pan and tilt capabilities. Integrated SFP slot for long-distance fiber connection. IP66, NEMA 4X rated and UL listed. Ready for column-mount. Powered by 24 V AC/DC from external power supply (not included). This product is subject to export control regulations. You should always consult and comply with the regulations of the appropriate local export control authorities.</t>
  </si>
  <si>
    <t>High accuracy outdoor PTZ positioning bispectral camera with IR illuminators. Thermal sensor features a 384x288 resolution, 30 fps and 35 mm lens with 10.5° angle of view. Visual sensor have HDTV 1080p video resolution, 30x optical zoom, built-in IR pass filter for sharper images in mixed lighting conditions. IR range up to 500m. Integrated long-life silicone wiper for remote maintenance. The bispectral camera supports Zipstream, ONVIF, H.264 and local storage. It includes Video motion detection and support for AXIS Camera Application Platform enabling installation of AXIS Perimeter Defender and third-party applications. Responsive absolute positioning with high-speed and ultra-smooth pan and tilt capabilities. Integrated SFP slot for long-distance fiber connection. IP66, NEMA 4X rated and UL listed. Ready for column-mount. Powered by 24 V AC/DC from external power supply (not included). This product is subject to export control regulations. You should always consult and comply with the regulations of the appropriate local export control authorities.</t>
  </si>
  <si>
    <t>High accuracy outdoor PTZ positioning bispectral camera. Thermal sensor features a 384x288 resolution, 8.3 fps and 35 mm lens with 10.5° angle of view. Visual sensor have HDTV 1080p video resolution, 30x optical zoom, focus recall and are extremly light sensitive. Integrated long-life silicone wiper for remote maintenance. The bispectral camera supports Zipstream, ONVIF, H.264 and local storage. It includes Video motion detection and support for AXIS Camera Application Platform enabling installation of AXIS Perimeter Defender and third-party applications. Responsive absolute positioning with high-speed and ultra-smooth pan and tilt capabilities. Integrated SFP slot for long-distance fiber connection. IP66, NEMA 4X rated and UL listed. Ready for column-mount. Powered by 24 V AC/DC from external power supply (not included). This product is subject to export control regulations. You should always consult and comply with the regulations of the appropriate local export control authorities.</t>
  </si>
  <si>
    <t>High accuracy outdoor PTZ positioning bispectral camera with IR illuminators. Thermal sensor features a 384x288 resolution, 8.3 fps and 35 mm lens with 10.5° angle of view. Visual sensor have HDTV 1080p video resolution, 30x optical zoom, built-in IR pass filter for sharper images in mixed lighting conditions. IR range up to 500m. Integrated long-life silicone wiper for remote maintenance. The bispectral camera supports Zipstream, ONVIF, H.264 and local storage. It includes Video motion detection and support for AXIS Camera Application Platform enabling installation of AXIS Perimeter Defender and third-party applications. Responsive absolute positioning with high-speed and ultra-smooth pan and tilt capabilities. Integrated SFP slot for long-distance fiber connection. IP66, NEMA 4X rated and UL listed. Ready for column-mount. Powered by 24 V AC/DC from external power supply (not included). This product is subject to export control regulations. You should always consult and comply with the regulations of the appropriate local export control authorities.</t>
  </si>
  <si>
    <t>High accuracy outdoor PTZ positioning Bispectral camera. Thermal sensor features a 640x480 resolution, 30 fps and 35-105 mm thermal zoom lens. Visual sensor have HDTV 1080p video resolution, 30x optical zoom, focus recall and are extremly light sensitive. Integrated long-life silicone wiper for remote maintenance. The bispectral camera supports Zipstream, ONVIF, H.264 and local storage. It includes Video motion detection and support for AXIS Camera Application Platform enabling installation of AXIS Perimeter Defender and third-party applications. Responsive absolute positioning with high-speed and ultra-smooth pan and tilt capabilities. Integrated SFP slot for long-distance fiber connection. IP66, NEMA 4X rated and UL listed. Ready for column-mount. Powered by 24 V AC/DC from external power supply (not included). This product is subject to export control regulations. You should always consult and comply with the regulations of the appropriate local export control authorities.</t>
  </si>
  <si>
    <t>High accuracy outdoor PTZ positioning Bispectral camera. Thermal sensor features a 640x480 resolution, 8.3 fps and 35-105 mm thermal zoom lens. Visual sensor have HDTV 1080p video resolution, 30x optical zoom, focus recall and are extremly light sensitive. Integrated long-life silicone wiper for remote maintenance. The bispectral camera supports Zipstream, ONVIF, H.264 and local storage. It includes Video motion detection and support for AXIS Camera Application Platform enabling installation of AXIS Perimeter Defender and third-party applications. Responsive absolute positioning with high-speed and ultra-smooth pan and tilt capabilities. Integrated SFP slot for long-distance fiber connection. IP66, NEMA 4X rated and UL listed. Ready for column-mount. Powered by 24 V AC/DC from external power supply (not included). This product is subject to export control regulations. You should always consult and comply with the regulations of the appropriate local export control authorities.</t>
  </si>
  <si>
    <t>High accuracy outdoor PTZ positioning Bispectral camera. Thermal sensor features a 640x480 resolution, 30 fps and 35 mm lens with 17° angle of view. Visual sensor have HDTV 1080p video resolution, 30x optical zoom, focus recall and are extremly light sensitive. Integrated long-life silicone wiper for remote maintenance. The bispectral camera supports Zipstream, ONVIF, H.264 and local storage. It includes Video motion detection and support for AXIS Camera Application Platform enabling installation of AXIS Perimeter Defender and third-party applications. Responsive absolute positioning with high-speed and ultra-smooth pan and tilt capabilities. Integrated SFP slot for long-distance fiber connection. IP66, NEMA 4X rated and UL listed. Ready for column-mount. Powered by 24 V AC/DC from external power supply (not included). This product is subject to export control regulations. You should always consult and comply with the regulations of the appropriate local export control authorities.</t>
  </si>
  <si>
    <t>High accuracy outdoor PTZ positioning bispectral camera with IR illuminators. Thermal sensor features a 640x480 resolution, 30 fps and 35 mm lens with 17° angle of view. Visual sensor have HDTV 1080p video resolution, 30x optical zoom, built-in IR pass filter for sharper images in mixed lighting conditions. IR range up to 500m. Integrated long-life silicone wiper for remote maintenance. The bispectral camera supports Zipstream, ONVIF, H.264 and local storage. It includes Video motion detection and support for AXIS Camera Application Platform enabling installation of AXIS Perimeter Defender and third-party applications. Responsive absolute positioning with high-speed and ultra-smooth pan and tilt capabilities. Integrated SFP slot for long-distance fiber connection. IP66, NEMA 4X rated and UL listed. Ready for column-mount. Powered by 24 V AC/DC from external power supply (not included). This product is subject to export control regulations. You should always consult and comply with the regulations of the appropriate local export control authorities.</t>
  </si>
  <si>
    <t>High accuracy outdoor PTZ positioning bispectral camera. Thermal sensor features a 640x480 resolution, 8.3 fps and 35 mm lens with 17° angle of view. Visual sensor have HDTV 1080p video resolution, 30x optical zoom, focus recall and are extremly light sensitive. Integrated long-life silicone wiper for remote maintenance. The bispectral camera supports Zipstream, ONVIF, H.264 and local storage. It includes Video motion detection and support for AXIS Camera Application Platform enabling installation of AXIS Perimeter Defender and third-party applications. Responsive absolute positioning with high-speed and ultra-smooth pan and tilt capabilities. Integrated SFP slot for long-distance fiber connection. IP66, NEMA 4X rated and UL listed. Ready for column-mount. Powered by 24 V AC/DC from external power supply (not included). This product is subject to export control regulations. You should always consult and comply with the regulations of the appropriate local export control authorities.</t>
  </si>
  <si>
    <t>High accuracy outdoor PTZ positioning bispectral camera with IR illuminators. Thermal sensor features a 640x480 resolution, 8.3 fps and 35 mm lens with 17° angle of view. Visual sensor have HDTV 1080p video resolution, 30x optical zoom, built-in IR pass filter for sharper images in mixed lighting conditions. IR range up to 500m. Integrated long-life silicone wiper for remote maintenance. The bispectral camera only need one IP addess and supports Zipstream, ONVIF, H.264 and local storage. It includes Video motion detection and support for AXIS Camera Application Platform enabling installation of AXIS Perimeter Defender and third-party applications. Responsive absolute positioning with high-speed and ultra-smooth pan and tilt capabilities. Integrated SFP slot for long-distance fiber connection. IP66, NEMA 4X rated and UL listed. Ready for column-mount. Powered by 24 V AC/DC from external power supply (not included). This product is subject to export control regulations. You should always consult and comply with the regulations of the appropriate local export control authorities.</t>
  </si>
  <si>
    <t>High accuracy outdoor PTZ positioning bispectral camera with IR illuminators. Thermal sensor features a 640x480 resolution, 30 fps and and 35-105 mm thermal zoom lens. Visual sensor have HDTV 1080p video resolution, 30x optical zoom, built-in IR pass filter for sharper images in mixed lighting conditions. IR range up to 500m. Integrated long-life silicone wiper for remote maintenance. The bispectral camera supports Zipstream, ONVIF, H.264 and local storage. It includes Video motion detection and support for AXIS Camera Application Platform enabling installation of AXIS Perimeter Defender and third-party applications. Responsive absolute positioning with high-speed and ultra-smooth pan and tilt capabilities. Integrated SFP slot for long-distance fiber connection. IP66, NEMA 4X rated and UL listed. Ready for column-mount. Powered by 24 V AC/DC from external power supply (not included). This product is subject to export control regulations. You should always consult and comply with the regulations of the appropriate local export control authorities.</t>
  </si>
  <si>
    <t>High accuracy outdoor PTZ positioning bispectral camera with IR illuminators. Thermal sensor features a 640x480 resolution, 8.3 fps and and 35-105 mm thermal zoom lens. Visual sensor have HDTV 1080p video resolution, 30x optical zoom, built-in IR pass filter for sharper images in mixed lighting conditions. IR range up to 500m. Integrated long-life silicone wiper for remote maintenance. The bispectral camera supports Zipstream, ONVIF, H.264 and local storage. It includes Video motion detection and support for AXIS Camera Application Platform enabling installation of AXIS Perimeter Defender and third-party applications. Responsive absolute positioning with high-speed and ultra-smooth pan and tilt capabilities. Integrated SFP slot for long-distance fiber connection. IP66, NEMA 4X rated and UL listed. Ready for column-mount. Powered by 24 V AC/DC from external power supply (not included). This product is subject to export control regulations. You should always consult and comply with the regulations of the appropriate local export control authorities.</t>
  </si>
  <si>
    <t>Ptz Dome</t>
  </si>
  <si>
    <t>0552-001</t>
  </si>
  <si>
    <t>0553-001</t>
  </si>
  <si>
    <t>01233-002</t>
  </si>
  <si>
    <t>01079-001</t>
  </si>
  <si>
    <t>01081-001</t>
  </si>
  <si>
    <t>01145-001</t>
  </si>
  <si>
    <t>0719-001</t>
  </si>
  <si>
    <t>0544-001</t>
  </si>
  <si>
    <t>0546-001</t>
  </si>
  <si>
    <t>0589-001</t>
  </si>
  <si>
    <t>0716-001</t>
  </si>
  <si>
    <t>0718-001</t>
  </si>
  <si>
    <t>0754-001</t>
  </si>
  <si>
    <t>0755-001</t>
  </si>
  <si>
    <t>0756-001</t>
  </si>
  <si>
    <t>0757-001</t>
  </si>
  <si>
    <t>0931-001</t>
  </si>
  <si>
    <t>0930-001</t>
  </si>
  <si>
    <t>01005-001</t>
  </si>
  <si>
    <t>0899-002</t>
  </si>
  <si>
    <t>0901-002</t>
  </si>
  <si>
    <t>01481-002</t>
  </si>
  <si>
    <t>01483-002</t>
  </si>
  <si>
    <t>0907-002</t>
  </si>
  <si>
    <t>0909-002</t>
  </si>
  <si>
    <t>0909-014</t>
  </si>
  <si>
    <t>0942-001</t>
  </si>
  <si>
    <t>0944-001</t>
  </si>
  <si>
    <t>0649-002</t>
  </si>
  <si>
    <t>01069-002</t>
  </si>
  <si>
    <t>0651-002</t>
  </si>
  <si>
    <t>0800-002</t>
  </si>
  <si>
    <t>0933-002</t>
  </si>
  <si>
    <t>0633-002</t>
  </si>
  <si>
    <t>0631-002</t>
  </si>
  <si>
    <t>AXIS M5013-V</t>
  </si>
  <si>
    <t>AXIS M5014-V</t>
  </si>
  <si>
    <t>AXIS Q6125-LE 50HZ</t>
  </si>
  <si>
    <t>AXIS M5054</t>
  </si>
  <si>
    <t>AXIS M5055</t>
  </si>
  <si>
    <t>AXIS M5525-E 50HZ</t>
  </si>
  <si>
    <t>AXIS Q8665-LE 230V AC</t>
  </si>
  <si>
    <t>AXIS P5414-E 50HZ</t>
  </si>
  <si>
    <t>AXIS P5415-E 50HZ</t>
  </si>
  <si>
    <t>AXIS P5415-E 60HZ</t>
  </si>
  <si>
    <t>AXIS Q8665-E 230V AC</t>
  </si>
  <si>
    <t>AXIS Q8665-LE 24V AC</t>
  </si>
  <si>
    <t>AXIS P5514 50HZ</t>
  </si>
  <si>
    <t>AXIS P5514-E 50HZ</t>
  </si>
  <si>
    <t>AXIS P5515 50HZ</t>
  </si>
  <si>
    <t>AXIS P5515-E 50HZ</t>
  </si>
  <si>
    <t>AXIS P5624-E MK II 50HZ</t>
  </si>
  <si>
    <t>AXIS P5635-E MK II 50HZ</t>
  </si>
  <si>
    <t>AXIS Q6000-E 50HZ MK II</t>
  </si>
  <si>
    <t>AXIS Q6052 50HZ</t>
  </si>
  <si>
    <t>AXIS Q6052-E 50HZ</t>
  </si>
  <si>
    <t>AXIS Q6054 Mk III 50HZ</t>
  </si>
  <si>
    <t>AXIS Q6054-E Mk III 50HZ</t>
  </si>
  <si>
    <t>AXIS Q6055 50HZ</t>
  </si>
  <si>
    <t>AXIS Q6055-E 50HZ</t>
  </si>
  <si>
    <t>AXIS Q6055-E 50HZ RU</t>
  </si>
  <si>
    <t>AXIS Q6055-C 50HZ</t>
  </si>
  <si>
    <t>AXIS Q6055-S 50HZ</t>
  </si>
  <si>
    <t>AXIS Q6114-E 50HZ</t>
  </si>
  <si>
    <t>AXIS Q6124-E 50HZ</t>
  </si>
  <si>
    <t>AXIS Q6115-E 50HZ</t>
  </si>
  <si>
    <t>AXIS Q6128-E 50HZ</t>
  </si>
  <si>
    <t>AXIS Q6155-E 50HZ</t>
  </si>
  <si>
    <t>AXIS V5915 50HZ</t>
  </si>
  <si>
    <t>AXIS V5914 50HZ</t>
  </si>
  <si>
    <t>Ceiling-mount mini PTZ dome camera with SVGA resolution and 3x digital zoom. 800x600 @ 30fps in H.264 and Motion JPEG. IP51 protection against dust and water. Only PoE, midspan not included. Hard and soft ceiling mounting brackets included.</t>
  </si>
  <si>
    <t>Vandal resistant IP66- and IK10-rated. Hard ceiling-mount PTZ dome camera with SVGA resolution and 3x digital zoom. 800x600 @ 30fps in H.264 and Motion JPEG. Only PoE, midspan not included.</t>
  </si>
  <si>
    <t>Ceiling-mount mini PTZ dome camera with HDTV 720p resolution, 16:9 format and 3x digital zoom.1280x720 @ 30fps in H.264 and Motion JPEG. IP51 protection against dust and water. Only PoE, midspan not included. Hard and soft ceiling mounting brackets included.</t>
  </si>
  <si>
    <t>Vandal resistant IP66- and IK10-rated. Hard ceiling-mount PTZ dome camera with HDTV 720p resolution and 3x digital zoom. 1280x720 @ 30fps in H.264 and Motion JPEG. Only PoE, midspan not included.</t>
  </si>
  <si>
    <t>Top of the line PTZ with IR, HDTV 1080 and 30x optical zoom, H264/265 with Zipstream and Motion JPEG. IP66 for both indoor and outdoor use, WDR . Perfect image quality in all directions without distortion. WDR, EIS, Speed dry. Includes Advanced gate keeper analytics. With its compact size and repaintable surface, it will easily blend into the surroundings. Midspan with fiber slot and RJ45 input included.</t>
  </si>
  <si>
    <t>Ceiling-mount mini PTZ dome camera with 5x Optical zoom and autofocusing, HDTV 720p (1280x720) 25/30fps in H.264 with Zipstream and Motion JPEG. IP51 protection against dust and water. Basic analytics are included. Only PoE, midspan not included. Surface ceiling mounting brackets included</t>
  </si>
  <si>
    <t>Ceiling-mount mini PTZ dome camera with 5x Optical zoom and autofocusing, HDTV 1080p (1920x1080) 30/25fps in H.264 with Zipstream and Motion JPEG. IP51 protection against dust and water. Basic analytics are included. Only PoE, midspan not included. Surface ceiling mounting brackets included</t>
  </si>
  <si>
    <t>Discreet PTZ with HDTV 1080p, 1920x1080, 10x optical zoom, automatic day/night and autofocus. Continues 360° pan. WDR- Forensic Capture, IP66, PoE and 24V. 30fps in H.264 and Motion JPEG, Zipstream, Scene profiles, two-way audio, 4 I/O. Surface mount or Axis PTZ standard mount. Midspan not included.</t>
  </si>
  <si>
    <t>High precision PT-head design PTZ camera with integrated wiper and IR illuminators enabling a viewing range in darkness up to 150m. HDTV 1080p resolution and 18x optical zoom. Pan speed: 0.02°/s to 40°/s, tilt speed: 0.02°/s to 30°/s.
Continuous pan rotation, 360° endless and +90° to -40° tilt. IP66-rated and NEMA 4X-rated, operating temperature -40 °C to 55 °C (-40 °F to 131 °F). External power supply with power input 230V AC and integrated light sensor for IR illuminator control included.</t>
  </si>
  <si>
    <t>Intelligent Direct Drive PTZ camera with HDTV 720p, day/night and 18x zoom, designed for mounting on a wall or building. No extra bracket are needed, build in junction box. Audio In/Out, full size SD card, 24 V DC, 4 configurable I/Os and Ethernet connector with PoE. Repaintable sunshield covering the entire unit. Power supply not included.</t>
  </si>
  <si>
    <t>Intelligent Direct Drive PTZ camera with HDTV 1080p, day/night and 18x zoom, designed for mounting on a wall or building. No extra bracket are needed, build in junction box. Audio In/Out, full size SD card, 24 V DC, 4 configurable I/Os and Ethernet connector with PoE. Repaintable sunshield covering the entire unit. Power supply not included.</t>
  </si>
  <si>
    <t>High speed and precision PT-head design PTZ camera with integrated wiper. HDTV 1080p resolution and 18x optical zoom. Pan speed: 0.02°/s to 100°/s, tilt speed: 0.02°/s to 40°/s.
Continuous pan rotation, 360° endless and +90° to -40° tilt. IP66-rated and NEMA 4X-rated, operating temperature -40 °C to 55 °C (-40 °F to 131 °F). Power input 230V AC.</t>
  </si>
  <si>
    <t>High precision PT-head design PTZ camera with integrated wiper and IR illuminators enabling a viewing range in darkness up to 150m. HDTV 1080p resolution and 18x optical zoom. Pan speed: 0.02°/s to 40°/s, tilt speed: 0.02°/s to 30°/s.
Continuous pan rotation, 360° endless and +90° to -40° tilt. IP66-rated and NEMA 4X-rated, operating temperature -40 °C to 55 °C (-40 °F to 131 °F). Power input 24V AC.</t>
  </si>
  <si>
    <t>Compact PTZ camera, 360° pan with auto-flip, HDTV camera including 12x optical zoom, auto-iris, automatic day/night, and autofocus zoom lens. Up to 720P (1280x720) resolution at 50 fps frame rate. Simultaneous H.264 and Motion JPEG, standard IEEE 802.3af PoE (midspan not included), mounting kit for hard and drop ceiling, smoked and clear transparent cover. IP51 protection. 4 I/O connections for alarm/event handling. Two-way, full duplex audio requires multi connection cable (not included)</t>
  </si>
  <si>
    <t>Compact outdoor PTZ camera, 360° pan with auto-flip, HDTV camera including 12x optical zoom, auto-iris, automatic day/night, and autofocus zoom lens. Up to 720P (1280x720) resolution at 50 fps frame rate. Simultaneous H.264 and Motion JPEG, standard IEEE 802.3af PoE. SD-card slot, IP66, Advanced Gatekeeper. Midspan and mounting brackets are not included</t>
  </si>
  <si>
    <t>Compact PTZ camera, 360° pan with auto-flip, HDTV camera including 12x optical zoom, auto-iris, automatic day/night, and autofocus zoom lens. Up to 1080P (1920x1080) resolution at 25 fps frame rate. Simultaneous H.264 and Motion JPEG, standard IEEE 802.3af PoE (midspan not included), mounting kit for hard and drop ceiling, smoked and clear transparent cover. IP51 protection, SD-card slot, 4 I/O connections for alarm/event handling. Two-way, full duplex audio requires multi connection cable (not included)</t>
  </si>
  <si>
    <t>Compact outdoor PTZ camera, 360° pan with-auto flip, HDTV camera including 12x optical zoom, auto-iris, automatic day/night, and autofocus zoom lens. Up to 1080P (1920x1080) resolution at 25 fps frame rate. Simultaneous H.264 and Motion JPEG, standard IEEE 802.3af PoE. SD-card slot, IP66, Advanced Gatekeeper. Midspan and mounting brackets are not included</t>
  </si>
  <si>
    <t>PTZ camera with continues 360° pan for both indoor and outdoor with 23x optical zoom. HDTV 720p @ 25fps (1280x720) in H.264, Motion JPEG and Axis Zipstream and Focus Recall, Day &amp; Night, IP66 and NEMA 4X classification. Advanced Gatekeeper, full-size SD-card slot, smoked and clear dome. Mounting brackets and Midspan are not included.</t>
  </si>
  <si>
    <t>PTZ camera with continues 360° pan for both indoor and outdoor with 30x optical zoom Autofocus and Focus Recall. HDTV 1080p @ 25fps (1920x1080) in H.264, Motion JPEG and Axis Zipstream. Two-way audio, 4xI/O, 24V and PoE, Day &amp; Night, IP66 and NEMA 4X classification. Advanced Gatekeeper, full-size SD-card slot. Mounting brackets, Midspan/Power supply and connector or cable for audio, I/O and 24V are not included.</t>
  </si>
  <si>
    <t>Outdoor-ready 360° situational awareness camera, comprising 4x2MP sensors @ 25fps in H.264 Zipstream and Motion JPEG. Tiltable sensors with exchangeable lenses. Designed to be integrated with any AXIS Q60-E series camera for large area coverage and simultaneous zoomed-in view, using the one-click PTZ control feature. Full size SD-card slot. No extra equipment required, as it uses the same brackets, power supply and network cable as the connected AXIS Q60-E.</t>
  </si>
  <si>
    <t>IP52, PTZ dome camera with 36x optical zoom. Lightfinder, Focus recall, Zipstream, WDR, EIS. Auto day/night functionality; min. illumination down to 0.15 lux in color and 0.008 in black/white. Continuous 360º rotation and 180º tilt with E-flip. Progressive scan, D1 resolution @ 50 fps in H.264 and Motion JPEG. Shock detection, autotracking, Active Gatekeeper, tour recording. Full size SD slot. Two way audio, four I/Os and external power with multi-connector cable (not included). Includes High PoE midspan with, smoked and clear dome covers, and mounting kits for hard and drop ceilings</t>
  </si>
  <si>
    <t>Outdoor-ready, IP66, 2599IK10 and NEMA 4X classification, PTZ dome camera with 36x optical zoom. Arctic Temperature Control enables operation and start up from -50 °C to +50 °C (-58 °F to 122 °F). Lightfinder, Focus recall, Zipstream, WDR, EIS. Auto day/night functionality; min. illumination down to 0.15 lux in color and 0.008 in black/white. Continuous 360º rotation and 220º tilt with E-flip. Progressive scan, D1 resolution @ 50 fps in H.264 and Motion JPEG. Shock detection, Autotracking, Active Gatekeeper, tour recording. Full size SD slot. Power through High PoE only. Includes clear transparent dome cover and High PoE midspan with fiber slot. No mounting bracket included (several different accessories available).</t>
  </si>
  <si>
    <t>HDTV 720p compliant, high-speed PTZ dome camera with 30x optical zoom for indoor use. HDTV 720p @ 25 fps (1280x720) in H.264 and Motion JPEG, Day &amp; Night, IP52. Continuous 360º rotation and 220º tilt with E-flip. Lightfinder, Focus recall, Zipstream, WDR, EIS, Automatic Defogging, shock detection. Full-size SD slot. Two-way audio, four I/Os and external power with multi-connector cable (not included). 
 Includes High PoE midspan, smoked and clear dome covers, and mounting kits for hard and drop ceilings.</t>
  </si>
  <si>
    <t>HDTV 720p compliant, outdoor-ready, high-speed PTZ dome camera with 30x optical zoom. HDTV 720p @ 25fps (1280x720) in H.264 and Motion JPEG, Day &amp; Night, IP66, IK10 and NEMA 4X classification. Continuous 360º rotation and 220º tilt with E-flip. Lightfinder, Focus recall, Zipstream, WDR, EIS, automatic defogging, shock detection, Arctic Temperature Control enables operation and start up from from -50 °C to +50 °C (-58 °F to 122 °F). Active Gatekeeper, tour recording and autotracking. Includes High PoE midspan with fiber slot and clear dome cover. Mounting brackets are not included (several different accessories available</t>
  </si>
  <si>
    <t>HDTV 1080p compliant, high-speed PTZ dome camera with 32x optical zoom for indoor use. HDTV 1080p (1920x1080)@25 fps, 720P@50fps. Continuous 360º rotation and 220º tilt with E-flip. Day &amp; Night, IP52, Zipstream, Shock detection, autotracking, tour recording and Active Gatekeeper. Two-way audio, I/O and external power with multi-connector cable (not included). Basic built-in analytics: object removed, fence detector, object counter, enter/exit detection, video motion detection
Includes High PoE midspan, smoked and clear dome covers, and mounting kits for hard and drop ceilings</t>
  </si>
  <si>
    <t>Top performance HDTV 1080p compliant, outdoor-ready, IP66, IK10 and NEMA 4X-rated PTZ dome camera with 32x optical zoom and Zipstream. Arctic Temperature Control enables operation and start up from -50 °C to +50 °C (-58 °F to 122 °F). Auto day/night functionality. Continuous 360º rotation and 220º tilt with E-flip. HDTV 1080p (1920x1080)@25 fps, 720P@50fps. Shock detection, autotracking, tour recording and Active Gatekeeper. Power through High PoE only. Highlight compensation. Basic built-in analytics: object removed, fence detector, object counter, enter/exit detection, video motion detection. Clear transparent dome cover and High PoE midspan with fiber slot are included. No mounting bracket included (several different accessories available).</t>
  </si>
  <si>
    <t>Top performance HDTV 1080p compliant, outdoor-ready, IP66, IK10 and NEMA 4X-rated PTZ dome camera with 32x optical zoom and Zipstream. Arctic Temperature Control enables operation and start up from -50 °C to +50 °C (-58 °F to 122 °F). Auto day/night functionality. Continuous 360º rotation and 220º tilt with E-flip. HDTV 1080p (1920x1080)@25 fps, 720P@50fps. Shock detection, autotracking, tour recording and Active Gatekeeper. Power through High PoE only. Highlight compensation. Basic built-in analytics: object removed, fence detector, object counter, enter/exit detection, video motion detection. Clear transparent dome cover and High PoE midspan with fiber slot are included. No mounting bracket included (several different accessories available).
Made in Russia.</t>
  </si>
  <si>
    <t>Actively cooled, outdoor-ready high-speed PTZ dome camera with 32x optical zoom. IP66-, MIL-, IK10 and NEMA 4X-rated. Temperature range -20 ºC to +75 ºC. Auto day/night functionality. Continuous 360º rotation and 220º tilt with E-flip. HDTV 1080p (1920x1080) @ 25 fps. 720P@50 fps. Shock detection, autotracking, tour recording and Active Gatekeeper. Highlight compensation. Basic built-in analytics: object removed, fence detector, object counter, enter/exit detection, video motion detection. Including 5 m cable, media converter switch with 2xSFP slots for optical fiber modules, 2xRJ-45, 2xI/O and 24 V in. Power supply and brackets are not included. (several different accessories available).</t>
  </si>
  <si>
    <t>Stainless steel, (SS-316L) pressurized (5psi) Top performance HDTV 1080p compliant, outdoor-ready, IP66, IK10 and NEMA 4X-rated PTZ dome camera with 32x optical zoom. Auto day/night functionality. Continuous 360º rotation and 220º tilt with E-flip. HDTV 1080p (1920x1080) @ 25 fps, 720@50 fps. Shock detection, autotracking, tour recording and Active Gatekeeper. Highlight compensation. Basic built-in analytics: object removed, fence detector, object counter, enter/exit detection, video motion detection. Including 7 m cable, media converter switch with 2xSFP slots for optical fiber modules, 2xRJ-45, 2xI/O and 24V in. Brackets and power adapter are not included (several different accessories available).</t>
  </si>
  <si>
    <t>Lightfinder HDTV PTZ for outdoor as well as indoor use. HDTV 720p resolution in 50fps with 30x zoom and top performance. Perfect image quality in all directions, without distortion. 130db WDR, EIS, automatic defog, Advanced gate keeper. With its compact size and repaintable surface, it will easily blend into the surroundings. Midspan with fiber slot included.</t>
  </si>
  <si>
    <t>Top of the line PTZ with HDTV PTZ for outdoor as well as indoor use. HDTV 1080p resolution in 50fps with 30x zoom and top performance. Perfect image quality in all directions without distortion. 115dbWDR, EIS, automatic defog, Advanced gate keeper. With its compact size and repaintable surface, it will easily blend into the surroundings. Midspan with fiber slot included.</t>
  </si>
  <si>
    <t>Compact, top performance 4K Comparable with SMPTE 2036 3840x2160 resolution in 25fps, (8MP). With 12x optical zoom for outdoor as well as indoor use. Day/night, Automatic defog, DNR 2D/3D and EIS. IP66, Active gatekeeper, tour recording and autotracking. Perfect image quality in all directions, without distortion, repaintable surface. Mounting brackets are not included (several different accessories available). Midspan with fiber slot included</t>
  </si>
  <si>
    <t>Compact top performance HDTV PTZ for outdoor and indoor use with unique Laser Focus giving perfect focus. HDTV 1080p resolution in 25fps, perfect image quality in all directions without distortion due to Axis’ Sharpdome technology with hard coating.  Repaintable surface, will easily blend into the surroundings. 30x zoom 120dbWDR, EIS, automatic defog, Advanced gate keeper and Lightfinder. Midspan with fiber slot included</t>
  </si>
  <si>
    <t>Generic PTZ camera with 30x zoom, autofocus and HDTV 1080p resolution at 50/fps for live streaming of video and audio. “Video conference” design, smooth pan and tilt, WDR, EIS. HDMI, 3G-SDI, XLR-3  for studio connectivity. CD-audio quality in stereo. Compliance with SMPTE 274M
Power supply and wall mount bracket are included.</t>
  </si>
  <si>
    <t>Generic PTZ camera with 30x zoom, autofocus and HDTV 720p resolution at 50/fps for live streaming of video and audio. “Video conference” design, smooth pan and tilt, WDR, EIS. HDMI, 3G-SDI, XLR-3  for studio connectivity. CD-audio quality in stereo. Compliance with SMPTE 296M
Power supply and wall mount bracket are included.</t>
  </si>
  <si>
    <t>Decoder</t>
  </si>
  <si>
    <t>01186-001</t>
  </si>
  <si>
    <t>AXIS P7701</t>
  </si>
  <si>
    <t>AXIS T8705 VIDEO DECODER</t>
  </si>
  <si>
    <t>1 channel network video decoder. Decodes H.264 and MPEG-4 Part 2 in max. D1 resolution at 30/25 (NTSC/PAL) fps and 720p in Motion JPEG. Decodes AAC, G726 and G.711 audio streams in mono. Supports video source sequencing. Power over Ethernet enabled. Includes power supply.</t>
  </si>
  <si>
    <t>AXIS P7701 BARE BOARD in 20-pack. Cannot be sold separately as single packs. No power supplies.</t>
  </si>
  <si>
    <t>Bare bone 1 channel video decoder (PCB without any mechanics). Decodes H.264 and MPEG-4 Part 2 in max. D1 resolution at 30/25 (NTSC/PAL) fps and 720p in Motion JPEG. Decodes AAC, G726 and G.711 audio streams in mono. Supports video source sequencing. Power over Ethernet enabled. No power supply.</t>
  </si>
  <si>
    <t>Network Video Decoder for easy display of video from IP cameras on big screens. With the 1080p HDMI output, Ethernet input and compact size, it is very easy to setup and use. It can display the video both as sequence or multimode and with the integrated VAPIX support, it automatically finds Axis cameras on the network for plug-and-play configuration.</t>
  </si>
  <si>
    <t>Encoder</t>
  </si>
  <si>
    <t>0764-001</t>
  </si>
  <si>
    <t>0415-021</t>
  </si>
  <si>
    <t>0541-002</t>
  </si>
  <si>
    <t>0417-021</t>
  </si>
  <si>
    <t>0542-002</t>
  </si>
  <si>
    <t>0742-001</t>
  </si>
  <si>
    <t>0742-021</t>
  </si>
  <si>
    <t>0584-001</t>
  </si>
  <si>
    <t>0584-021</t>
  </si>
  <si>
    <t>0656-002</t>
  </si>
  <si>
    <t>AXIS M7011 Video Encoder</t>
  </si>
  <si>
    <t>AXIS M7014 Video Encoder</t>
  </si>
  <si>
    <t>AXIS M7014 VIDEO ENCODER BULK 10PCS</t>
  </si>
  <si>
    <t>AXIS M7016 VIDEO ENCODER</t>
  </si>
  <si>
    <t>AXIS P7214 Video Encoder</t>
  </si>
  <si>
    <t>AXIS P7214 VIDEO ENCODER BULK 10PCS</t>
  </si>
  <si>
    <t>AXIS P7224 Video Encoder Blade</t>
  </si>
  <si>
    <t>AXIS P7216 VIDEO ENCODER</t>
  </si>
  <si>
    <t>AXIS Q7401 VIDEO ENCODER</t>
  </si>
  <si>
    <t>AXIS Q7401 VIDEO ENCODER BARE BONE</t>
  </si>
  <si>
    <t>AXIS Q7401 VIDEO ENCODER BARE BONE BULK 20PCS</t>
  </si>
  <si>
    <t>AXIS Q7411 VIDEO ENCODER</t>
  </si>
  <si>
    <t>AXIS Q7411 VIDEO ENCODER BULK 10PCS</t>
  </si>
  <si>
    <t>AXIS Q7414 VIDEO ENCODER BLADE</t>
  </si>
  <si>
    <t>AXIS Q7414 VIDEO ENCODER BULK 10PCS</t>
  </si>
  <si>
    <t>AXIS Q7424-R MKII VIDEO ENCODER</t>
  </si>
  <si>
    <t>AXIS Q7424-R MKII VID ENC BULK 10P</t>
  </si>
  <si>
    <t>AXIS Q7436 VIDEO ENCODER BLADE</t>
  </si>
  <si>
    <t>AXIS Q7436 VIDEO ENCODER BLADE BULK 10 PCS</t>
  </si>
  <si>
    <t>AXIS Q7436/Q7920 KIT</t>
  </si>
  <si>
    <t>Single channel video encoder with H.264 (High, Main and Base profile) and Motion JPEG support. Power over Ethernet (IEEE 802.3af). Edge storage using microSDHC card or NAS. AVHS and ACAP support. No midspan included.</t>
  </si>
  <si>
    <t>Four-channel video encoder. Dual streaming H.264 and Motion JPEG on all channels. Max D1 resolution at 15 (NTSC/PAL) fps on all streams. Video motion detection. Active tampering alarm. Power over Ethernet  (IEEE 802.3af). Local storage using microSDHC card. PTZ support. Includes power supply.</t>
  </si>
  <si>
    <t>AXIS M7014 in 10-pack. Power supply not included. Cannot be sold separately as single packs.</t>
  </si>
  <si>
    <t>Sixteen-channel video encoder. Dual streaming H.264 and Motion JPEG on all channels. Max D1 resolution at 30/25 (NTSC/PAL) fps on all streams. Video motion detection. Active tampering alarm. Unit includes 4 x micro SD card slots for edge storage. PTZ support. Unit has 4 x ARTPEC chips and 4 x IP addresses. Includes power supply.</t>
  </si>
  <si>
    <t>Four-channel video encoder. Dual streaming H.264 and Motion JPEG on all channels. Max D1 resolution at 30/25 (NTSC/PAL) fps on all streams. Video motion detection. Active tampering alarm. Two-way audio with audio detection. Power over Ethernet  (IEEE 802.3af). Local storage using microSDHC card. PTZ support. Includes power supply.</t>
  </si>
  <si>
    <t>AXIS P7214 in 10-pack. Power supply not included. Cannot be sold separately as single packs.</t>
  </si>
  <si>
    <t>Four-channel bare bone video encoder (PCB without mechanics). Dual streaming H.264 and Motion JPEG on all channels. Max D1 resolution at 30/25 (NTSC/PAL) fps on all streams. Video motion detection. Active tampering alarm. Two-way audio with audio detection. Power over Ethernet (IEEE 802.3af). Local storage using microSDHC card. PTZ support. No power supply included.</t>
  </si>
  <si>
    <t>AXIS P7224:
Four-channel video encoder blade. Dual streaming H.264 and Motion JPEG on all channels. Max D1 resolution at 30/25 (NTSC/PAL) fps on all streams. Video motion detection. Active tampering alarm. Two-way audio with audio detection. PTZ support. COMPATIBLE WITH AXIS Q7900 RACK AND AXIS 291 1U VIDEO SERVER RACK.</t>
  </si>
  <si>
    <t>Sixteen-channel video encoder. Dual streaming H.264 and Motion JPEG on all channels. Max D1 resolution at 30/25 (NTSC/PAL) fps on all streams. Video motion detection. Active tampering alarm. Two-way audio with audio detection. SFP slot for optional fiber connection and/or network redundancy. Unit includes 4 x micro SD card slots for edge storage. PTZ support. Unit has 4 x ARTPEC chips and 4 x IP addresses. Includes power supply.</t>
  </si>
  <si>
    <t>AXIS P7224 in 10-pack. Cannot be sold separately as single packs.</t>
  </si>
  <si>
    <t>1 channel video encoder. Multiple, individually configurable H.264 and Motion JPEG streams; max. D1 resolution at 30/25 fps. Video motion detection. Active tampering alarm. Two-way audio and audio detection. Power over Ethernet  (IEEE 802.3af) with power out for the analog camera. SD/SDHC memory card slot for local storage.. Includes power supply.</t>
  </si>
  <si>
    <t>Bare bone 1 channel video encoder (PCB without mechanics). Multiple, individually configurable H.264 and Motion JPEG streams; max. D1 resolution at 30/25 fps. Video motion detection. Active tampering alarm. Two-way audio and audio detection. Power over Ethernet  (IEEE 802.3af) with power out for the analog camera. SD/SDHC memory card slot for local storage.. No power supply.</t>
  </si>
  <si>
    <t>AXIS Q7401 BARE BONE in 20-pack. Cannot be sold separately as single packs. No power supplies.</t>
  </si>
  <si>
    <t>AXIS Q7401 in 10-pack. Power supply not included. Cannot be sold separately as single packs</t>
  </si>
  <si>
    <t>Video Encoder with H.264 (Main and Base profile) and Motion JPEG support. Supports 60/50 frames per second. Coax PTZ Control, video motion detection, two-way audio, configurable I/O connectors and ACAP support. 8-28 VD and Power over Ethernet (IEEE 802.3af). Edge storage using microSDHC card or NAS.</t>
  </si>
  <si>
    <t>AXIS Q7411 in 10-pack. Power supply not included. Cannot be sold separately as single packs.</t>
  </si>
  <si>
    <t>Four channel video encoder blade. Multiple, individually configurable H.264 and Motion JPEG streams; max. D1 resolution at 30/25 fps per channel. Four bi-directional audio channels with AAC encoding. Video motion detection. Active tampering alarm. COMPATIBLE WITH AXIS Q7900 RACK AND AXIS 291 1U VIDEO SERVER RACK.</t>
  </si>
  <si>
    <t>AXIS Q7414 in 10-pack. Cannot be sold separately as single packs.</t>
  </si>
  <si>
    <t>Rugged Video Encoder with H.264 and Motion JPEG support. 1-4 video channels. Video motion detection. Two-way audio with audio detection. ACAP support on one channel. Ethernet port and SFP slot for fiber connection. Support for Power over Ethernet (IEEE 802.3af) and Power Supply (optional). Edge storage using SDHC card or NAS. PTZ support and configurable I/O connectors. AXIS Q7424-R MkII is an update to the original AXIS Q7424-R. The addition of 100 Mbps on the SFP slot is the only difference. The original product only has support for 1 Gbps.</t>
  </si>
  <si>
    <t>Rugged Video Encoder with H.264 and Motion JPEG support. 1-4 video channels. Video motion detection. Two-way audio with audio detection. ACAP support on one channel. Ethernet port and SFP slot for fiber connection. Support for Power over Ethernet (IEEE 802.3af) and Power Supply (optional). Edge storage using SDHC card or NAS. PTZ support and configurable I/O connectors. AXIS Q7424-R MkII is an update to the original AXIS Q7424-R. The addition of 100 Mbps on the SFP slot is the only difference. The original product only has support for 1 Gbps. 10 PCS.</t>
  </si>
  <si>
    <t>6 channel video encoder blade. Multiple, individually configurable H.264 (Base, Main and High profile) and Motion JPEG streams; max. D1 resolution at 60/50 fps per channel. Video motion detection. Active tampering alarm. Coax PTZ Control (Coaxitron). Compatible with the following video encoder chassis:AXIS Q7920, AXIS Q7900 and AXIS 291 1U</t>
  </si>
  <si>
    <t>AXIS Q7436 in 10-pack. Cannot be sold separately as single packs.</t>
  </si>
  <si>
    <t>14 x AXIS Q7436 Video Encoder Blade mounted in an AXIS Q7920 Video Encoder Chassis. Country specific power cable.</t>
  </si>
  <si>
    <t>Rack</t>
  </si>
  <si>
    <t>0575-002</t>
  </si>
  <si>
    <t>AXIS 291 1U VIDEO SERV RACK</t>
  </si>
  <si>
    <t>AXIS 291 1U VIDEO SERVER RACK &lt; CH &gt;</t>
  </si>
  <si>
    <t>AXIS 291 1U VIDEO SERVER RACK &lt; GENERIC &gt;</t>
  </si>
  <si>
    <t>AXIS Q7920 VIDEO ENCODER CHASSIS</t>
  </si>
  <si>
    <t>1U 19” rack unit with three expansions slots, compatible with all Axis Blade video servers. Universal built-in power supply. One 10/100/1000Base-T output.</t>
  </si>
  <si>
    <t>1U 19” rack unit with three expansions slots, compatible with all Axis Blade video servers. Universal built-in power supply. One 10/100/1000Base-T output. Swiss power cable.</t>
  </si>
  <si>
    <t>1U 19” rack unit with three expansions slots, compatible with all Axis Blade video servers. Universal built-in power supply. One 10/100/1000Base-T output. No power cable.</t>
  </si>
  <si>
    <t>5 U rack-mount video encoder chassis, providing an expandable solution for migrating large-scale analog installations to network video. Holds up to 14 hot-swappable video encoder blades supporting up to 84 analog cameras.</t>
  </si>
  <si>
    <t>Detectors</t>
  </si>
  <si>
    <t>01033-001</t>
  </si>
  <si>
    <t>AXIS D2050-VE</t>
  </si>
  <si>
    <t>Phased array FMCW (Frequency Modulated Continuous Wave), 24 GHz outdoor radar motion detector. 120 degrees horizontal and 5-50 meter detection range (16-164 feet). 
Serves as a complement to video surveillance and enables filtering on distance, customizable detection zones, and autotracking for PTZ cameras. Trigger events to activate camera recording, audio notification or light for deterrence
Open API for software integration, microSD/SDHC memory card slot for edge storage, 4 input/output ports, 24 V DC relay port. Wall mount.
Powered by PoE+ (IEEE 802.3at, Type 2 Class 4), IP66, IK08 and NEMA 4X
Operating conditions -40°C to 60°C (-40°F to 140°F). 
Midspan not included</t>
  </si>
  <si>
    <t>Poe</t>
  </si>
  <si>
    <t>5030-231</t>
  </si>
  <si>
    <t>5900-292</t>
  </si>
  <si>
    <t>5900-332</t>
  </si>
  <si>
    <t>01154-001</t>
  </si>
  <si>
    <t>5901-002</t>
  </si>
  <si>
    <t>5031-241</t>
  </si>
  <si>
    <t>5900-251</t>
  </si>
  <si>
    <t>5500-001</t>
  </si>
  <si>
    <t>01148-001</t>
  </si>
  <si>
    <t>01449-001</t>
  </si>
  <si>
    <t>01191-002</t>
  </si>
  <si>
    <t>5801-692</t>
  </si>
  <si>
    <t>01192-002</t>
  </si>
  <si>
    <t>01468-001</t>
  </si>
  <si>
    <t>01489-001</t>
  </si>
  <si>
    <t>5026-461</t>
  </si>
  <si>
    <t>5026-471</t>
  </si>
  <si>
    <t>01490-001</t>
  </si>
  <si>
    <t>AXIS T8120 15W MIDSPAN 1-PORT</t>
  </si>
  <si>
    <t>AXIS T8120 15W MIDSPAN 10PCS</t>
  </si>
  <si>
    <t>AXIS T8123-E OUTDOOR MIDSPAN 30w</t>
  </si>
  <si>
    <t>AXIS T8133 30W MIDSPAN</t>
  </si>
  <si>
    <t>AXIS T8134 MIDSPAN 60W</t>
  </si>
  <si>
    <t>AXIS T8144 60W INDUSTRIAL MIDSPAN</t>
  </si>
  <si>
    <t>AXIS T8154 60W SFP MIDSPAN</t>
  </si>
  <si>
    <t>AXIS T8124-E OUTDOOR MIDSPAN 60W</t>
  </si>
  <si>
    <t>AXIS T8125 AC 24V MIDSPAN 60W</t>
  </si>
  <si>
    <t>AXIS T8127 60 W SPLITTER 12/24 V DC</t>
  </si>
  <si>
    <t>AXIS T8129-E OUTDOOR POE EXTENDER</t>
  </si>
  <si>
    <t>AXIS T8504-E OUTDOOR POE SWITCH</t>
  </si>
  <si>
    <t>AXIS T8508 POE+ NETWORK SWITCH</t>
  </si>
  <si>
    <t>AXIS T8516 PoE+ NETWORK SWITCH</t>
  </si>
  <si>
    <t>AXIS T8524 POE+ NETWORK SWITCH</t>
  </si>
  <si>
    <t>AXIS T8643 POE+ OVER COAX COMPACT</t>
  </si>
  <si>
    <t>AXIS T8645 PoE+ COAX COMPACT KIT</t>
  </si>
  <si>
    <t>AXIS T8646 POE+ OVER COAX BLADE</t>
  </si>
  <si>
    <t>AXIS T8646 POE+ OVER COAX BLADE KIT</t>
  </si>
  <si>
    <t>AXIS T8648 PoE+ COAX BLADE COMP KIT</t>
  </si>
  <si>
    <t>Power over Ethernet (802.3af) compatible. Use with Power over Ethernet-midspans or PoE-enabled switches to enable Power over Ethernet for AXIS M1011/-W, AXIS M1031-W, AXIS M1043-W and AXIS 1044-W.</t>
  </si>
  <si>
    <t>802.3af compliant power injector for standard Cat 5 network cables. Maximum cable length is 328ft/100m. Supporting up to eight Axis Network cameras/video servers. Metal casing.</t>
  </si>
  <si>
    <t>802.3af compliant power injector for standard Cat 5 network cables. Maximum cable length is 328ft/100m. Supporting up to sixteen Axis Network cameras/video servers. Metal casing.</t>
  </si>
  <si>
    <t>Provides power over Ethernet to Axis network video products with built-in PoE support. AXIS T8120 is IEEE 802.3af compliant, ensuring compatibility with all Axis PoE Class 1-3 products. The midspan can be installed on a wall or shelf.</t>
  </si>
  <si>
    <t>Provides power over Ethernet to Axis network video products with built-in PoE support. AXIS T8120 is IEEE 802.3af compliant, ensuring compatibility with all Axis PoE Class 1-3 products. The midspan can be installed on a wall or shelf. 10 pcs.</t>
  </si>
  <si>
    <t>PoE midspan for PTZ dome- and fixed outdoor cameras. IEEE802.3af compliant (max. 15W) at 12/24V DC input. IEEE802.3at compliant (max. 30W) at 12V DC input. Temp spec: -20 °C to 65 °C (-4 °F to 149 °F).</t>
  </si>
  <si>
    <t>Outdoor ready IP66-rated midspan compliant with IEEE802.3af and 802.3at. Built in surge protection and IP66-rated male RJ45 connector is included. Delivers up to 30W. Temperature specification: -40°C to 55°C (-40° to 131°F) for 30W and -40°C to 65°C (-40°F to 149°F) for 15.4W.</t>
  </si>
  <si>
    <t>Single port midspan for Power over Ethernet Plus (PoE+) IEEE 802.3at Type 2 Class 4. Replaces AXIS T8123.</t>
  </si>
  <si>
    <t>High PoE 1-port midspan 60W. Compliant with 802.3.at and PoE 802.3af.</t>
  </si>
  <si>
    <t>Industrial midspan with extended temperature range, PoE 60W and dual DC 12/24 V DC power input for redundancy. Operating temperature -40 to +75 degC or -40 to +167 °F. DIN and wall mount included.</t>
  </si>
  <si>
    <t>AXIS T8154 60 W SFP Midspan is a compact, plug-and-play media converter with PoE. With its integrated power supply,it minimizes the amount of cabling and facilitates installation. AXIS T8154 offers data input through SFP or RJ45, and delivers High PoE 60 W. It works with all Axis network products supporting Power over Ethernet</t>
  </si>
  <si>
    <t>Outdoor ready IP66-rated midspan for AXIS Q60-E. Built in surge protection and IP66-rated male RJ45 connector is included. Delivers up to 60W. Temperature specification: -40°C to 50°C (-40° to 122°F).</t>
  </si>
  <si>
    <t>60W PoE midspan for 24V AC input.</t>
  </si>
  <si>
    <t>PoE splitter. Can deliver both 12 and 24 V DC (user selectable) from High PoE 60W midspan. Useful to power and connect non-PoE devices like IP cameras, magnetic locks for access control systems, WiFi AP, thin clients etc.</t>
  </si>
  <si>
    <t>Power over Ethernet extender repeates the data signal and forward the PoE to the camera, PoE+ compliant it is compatible with all Axis cameras. No additional power supply is required. The maximum total distance between switch and camera depends on the power input and the power required by the camera, but all cameras can be at least extended to 200 meter connection.</t>
  </si>
  <si>
    <t>AXIS T8129-E Outdoor PoE Extender repeats the data signal and PoE to the camera. AXIS T8129-E is PoE+ compliant with all Axis cameras and does not require an additional power supply. The maximum total distance between switch and camera depends on the power input and the power required by the camera, but all cameras can be at least extended to 200 meter connection.</t>
  </si>
  <si>
    <t>Outdoor 4-port managed PoE switch for surveillance applications. 4 PoE ports with up to 60W PoE per port and one SFP port for uplink. Robust metal enclosure with wide temperature range , IP67 and surge protection for demanding installations. Managed switch for remote configuration and management.</t>
  </si>
  <si>
    <t>PoE+ managed fanless gigabit network switch, optimized for Axis network products. 2 SFP/RJ45 uplink ports and 8 PoE+ ports with 130W power supply. Built in DCHP server for plug-and-play camera setup. Easy system configuration for effective installation of Axis network products</t>
  </si>
  <si>
    <t>PoE+ managed gigabit network switch, optimized for Axis network products. 2 SFP/RJ45 uplink ports and 16 PoE+ ports with 250W power supply. Built in DCHP server for plug-and-play camera setup. Easy system configuration for effective installation of Axis network products.</t>
  </si>
  <si>
    <t>PoE+ managed gigabit network switch, optimized for Axis network products. 2 SFP/RJ45 uplink ports and 24 PoE+ ports with 370W power supply. Built in DCHP server for plug-and-play camera setup. Easy system configuration for effective installation of Axis network products.</t>
  </si>
  <si>
    <t>Pair of Ethernet over COAX adapters that enable use of COAX cables for PoE applications, supports IEEE802.3af/at. Powered by either PoE or power supply, dependent on power requirement at the device end. Diagnosics LEDs for power and link status in both base and device unit. Connectors: BNC and RJ45 connector and power input (for optional power supply). The package contains one base unit and one device unit.</t>
  </si>
  <si>
    <t>Single Base unit of Ethernet over COAX adapter. The package contains one base unit.</t>
  </si>
  <si>
    <t>Single Device unit of Ethernet over COAX adapter. The package contains one device unit.</t>
  </si>
  <si>
    <t>AXIS T8643 PoE+ over Coax Compact enables legacy coax cabling to be kept when converting an analog system to digital. The design allows for improved installation and cable management as it can easily be integrated in housings and backboxes. It delivers standard Power over Ethernet (PoE) and centrally-sourced power through existing coax cabling.</t>
  </si>
  <si>
    <t>AXIS T8645 PoE+ over Coax Compact Kit enables legacy coax cabling to be kept when converting an analog system to digital, and comprises AXIS T8641 PoE+ Over Coax Base and AXIS T8643 PoE+ over Coax Compact. 
It delivers standard Power over Ethernet (PoE) and centrally-sourced power through existing coax cabling. The compact design of the AXIS T8643 PoE+ over Coax Compact allows for improved installation and cable management as it can easily be integrated in housings and backboxes.</t>
  </si>
  <si>
    <t>Ethernet over COAX blade (6ch) that enable use of COAX cables for PoE applications, supports IEEE802.3af/at. For use with  Axis video encoder chassis together with our AXIS T8082 or AXIS T8085 power supplies.
Requires one AXIS T8642 POE+ OVER COAX DEVICE for every channel at the camera end.</t>
  </si>
  <si>
    <t>A Kit that contains one (1) AXIS T8646 POE+ OVER COAX BLADE and six (6) AXIS T8642 POE+ OVER COAX DEVICE for a complete 6 channel solution.</t>
  </si>
  <si>
    <t>AXIS T8648 PoE+ Coax Blade Compact Kit contains one (1) AXIS T8646 PoE+ over Coax Blade and six (6) AXIS T8643 POE+ over Coax Compact for a complete 6 channel solution with improved installation and cable management as it can easily be integrated in housings and backboxes.</t>
  </si>
  <si>
    <t>System Acc Other</t>
  </si>
  <si>
    <t>01160-001</t>
  </si>
  <si>
    <t>01230-001</t>
  </si>
  <si>
    <t>5901-261</t>
  </si>
  <si>
    <t>5901-271</t>
  </si>
  <si>
    <t>5801-801</t>
  </si>
  <si>
    <t>5801-811</t>
  </si>
  <si>
    <t>5801-821</t>
  </si>
  <si>
    <t>5506-931</t>
  </si>
  <si>
    <t>5506-941</t>
  </si>
  <si>
    <t>01575-001</t>
  </si>
  <si>
    <t>5032-531</t>
  </si>
  <si>
    <t>5033-541</t>
  </si>
  <si>
    <t>5505-041</t>
  </si>
  <si>
    <t>5505-131</t>
  </si>
  <si>
    <t>5505-031</t>
  </si>
  <si>
    <t>5505-021</t>
  </si>
  <si>
    <t>5505-511</t>
  </si>
  <si>
    <t>5506-201</t>
  </si>
  <si>
    <t>5506-191</t>
  </si>
  <si>
    <t>5506-231</t>
  </si>
  <si>
    <t>5506-881</t>
  </si>
  <si>
    <t>5505-661</t>
  </si>
  <si>
    <t>5506-871</t>
  </si>
  <si>
    <t>5506-551</t>
  </si>
  <si>
    <t>5506-561</t>
  </si>
  <si>
    <t>5504-731</t>
  </si>
  <si>
    <t>5504-651</t>
  </si>
  <si>
    <t>5801-741</t>
  </si>
  <si>
    <t>5030-062</t>
  </si>
  <si>
    <t>5503-771</t>
  </si>
  <si>
    <t>5503-272</t>
  </si>
  <si>
    <t>5801-951</t>
  </si>
  <si>
    <t>5801-961</t>
  </si>
  <si>
    <t>01491-001</t>
  </si>
  <si>
    <t>01678-001</t>
  </si>
  <si>
    <t>01609-001</t>
  </si>
  <si>
    <t>5505-401</t>
  </si>
  <si>
    <t>5505-411</t>
  </si>
  <si>
    <t>5505-421</t>
  </si>
  <si>
    <t>5505-431</t>
  </si>
  <si>
    <t>5503-102</t>
  </si>
  <si>
    <t>5505-441</t>
  </si>
  <si>
    <t>5801-701</t>
  </si>
  <si>
    <t>5505-051</t>
  </si>
  <si>
    <t>5504-862</t>
  </si>
  <si>
    <t>5801-641</t>
  </si>
  <si>
    <t>5506-251</t>
  </si>
  <si>
    <t>01210-001</t>
  </si>
  <si>
    <t>01211-001</t>
  </si>
  <si>
    <t>01215-001</t>
  </si>
  <si>
    <t>01216-001</t>
  </si>
  <si>
    <t>01212-001</t>
  </si>
  <si>
    <t>01213-001</t>
  </si>
  <si>
    <t>01217-001</t>
  </si>
  <si>
    <t>01218-001</t>
  </si>
  <si>
    <t>01214-001</t>
  </si>
  <si>
    <t>5505-671</t>
  </si>
  <si>
    <t>5505-681</t>
  </si>
  <si>
    <t>5505-701</t>
  </si>
  <si>
    <t>5505-691</t>
  </si>
  <si>
    <t>5505-711</t>
  </si>
  <si>
    <t>01235-001</t>
  </si>
  <si>
    <t>5800-931</t>
  </si>
  <si>
    <t>01219-001</t>
  </si>
  <si>
    <t>01220-001</t>
  </si>
  <si>
    <t>01221-001</t>
  </si>
  <si>
    <t>5503-531</t>
  </si>
  <si>
    <t>5503-841</t>
  </si>
  <si>
    <t>5505-071</t>
  </si>
  <si>
    <t>5506-242</t>
  </si>
  <si>
    <t>5801-681</t>
  </si>
  <si>
    <t>AXIS T6101 AUDIO AND I/O INTERFACE</t>
  </si>
  <si>
    <t>AXIS T6112 AUDIO AND I/O INTERFACE</t>
  </si>
  <si>
    <t>AXIS T8606 MEDIA CONV SWITCH 24VDC</t>
  </si>
  <si>
    <t>AXIS T8607 MEDIA CONV SWITCH 24VDC</t>
  </si>
  <si>
    <t>AXIS T8611 SFP MODULE LC.LX</t>
  </si>
  <si>
    <t>AXIS T8612 SFP MODULE LC.SX</t>
  </si>
  <si>
    <t>AXIS T8613 SFP MODULE 1000BASE-T</t>
  </si>
  <si>
    <t>AXIS T8331 PIR MOTION DETECTOR</t>
  </si>
  <si>
    <t>AXIS T8331-E PIR MOTION DETECTOR</t>
  </si>
  <si>
    <t>AXIS DEVICE MICROPHONE A</t>
  </si>
  <si>
    <t>AXIS T8353A MICROPHONE 3.5MM</t>
  </si>
  <si>
    <t>AXIS T8353B MICROPHONE PHANTOM POWER</t>
  </si>
  <si>
    <t>AXIS T8353 MOUNT</t>
  </si>
  <si>
    <t>AXIS AUDIO EXTENSION CABLE A 5M</t>
  </si>
  <si>
    <t>AXIS MULTICABLE A I/O AUDIO PWR 1M</t>
  </si>
  <si>
    <t>AXIS MULTICABLE A I/O AUDIO PWR 5M</t>
  </si>
  <si>
    <t>AXIS MULTICABLE B I/O AUDIO PWR 2.5M</t>
  </si>
  <si>
    <t>AXIS MULTICABLE C I/O AUDIO PWR 1M</t>
  </si>
  <si>
    <t>AXIS MULTICABLE C I/O AUDIO PWR 5M</t>
  </si>
  <si>
    <t>AXIS T8415 WIRELESS INSTALLATION TOOL</t>
  </si>
  <si>
    <t>AXIS T8415 WIRELESS INST TOOL KIT</t>
  </si>
  <si>
    <t>USB POWER CABLE 1M</t>
  </si>
  <si>
    <t>AXIS P55/Q60 MULTI CONN CABLE 5M</t>
  </si>
  <si>
    <t>AXIS T8415 INSTALLATION BAG</t>
  </si>
  <si>
    <t>AXIS INSTALLATION TOOL BATTERY 12V3.4Ah</t>
  </si>
  <si>
    <t>ACC MAINS ADAP PS-P T-C</t>
  </si>
  <si>
    <t>AXIS OUTDOOR RJ45 CABLE 5M</t>
  </si>
  <si>
    <t>AXIS INSTALLATION CHARGER ADAPTOR 12V1A</t>
  </si>
  <si>
    <t>AXIS OUTDOOR RJ45 CABLE 15M</t>
  </si>
  <si>
    <t>AXIS Q60XX-C MULTI CONNECT CABLE 12M</t>
  </si>
  <si>
    <t>AXIS CABLE 24 VDC/24-240 VAC 22M</t>
  </si>
  <si>
    <t>AXIS P8221</t>
  </si>
  <si>
    <t>AXIS T8006 PS12</t>
  </si>
  <si>
    <t>NETWORK CABLE COUPLER INDOOR</t>
  </si>
  <si>
    <t>NETWORK CABLE COUPLER INDOOR SLIM</t>
  </si>
  <si>
    <t>AXIS SURVEILLANCE CARD 64 GB</t>
  </si>
  <si>
    <t>AXIS SURVEILLANCE CARD 64 GB 10P</t>
  </si>
  <si>
    <t>AXIS SURVEILLANCE CARD 128 GB</t>
  </si>
  <si>
    <t>AXIS SURVEILLANCE CARD 128 GB 10P</t>
  </si>
  <si>
    <t>AXIS SURV MICRO SDXC CARD 256GB</t>
  </si>
  <si>
    <t>NETWORK CABLE COUPLER IP66</t>
  </si>
  <si>
    <t>AXIS T98A15-VE MEDIA CONVERTER CABINET A (230 V AC)</t>
  </si>
  <si>
    <t>AXIS T98A16-VE MEDIA CONVERTER CABINET A (230 V AC)</t>
  </si>
  <si>
    <t>ACC MAINS ADAP PS-K TERM-CONN</t>
  </si>
  <si>
    <t>AXIS T98A17-VE MEDIA CONVERTER CABINET A (230 V AC)</t>
  </si>
  <si>
    <t>AXIS T98A18-VE MEDIA CONVERTER CABINET A (230 V AC)</t>
  </si>
  <si>
    <t>AXIS T8007 PS24</t>
  </si>
  <si>
    <t>AXIS T98A19-VE MEDIA CONVERTER CABINET A (230 V AC)</t>
  </si>
  <si>
    <t>AXIS T8003 PS57</t>
  </si>
  <si>
    <t>AXIS T8008 PS12</t>
  </si>
  <si>
    <t>AXIS T8008 PS24</t>
  </si>
  <si>
    <t>AXIS T8051 Power Converter AC/DC to DC</t>
  </si>
  <si>
    <t>AXIS T8085 PS57 500W 1U</t>
  </si>
  <si>
    <t>AXIS T8061 ETHERNET SURGE PROTECTOR</t>
  </si>
  <si>
    <t>CONNECTOR M12 FEMALE 4P 10PCS</t>
  </si>
  <si>
    <t>CONNECTOR M12 MALE 4P 10PCS</t>
  </si>
  <si>
    <t>AXIS 10-PIN PUSH-PULL SYSTEM CONN</t>
  </si>
  <si>
    <t>AXIS T90D20 IR-LED</t>
  </si>
  <si>
    <t>AXIS T90D20 POE IR-LED</t>
  </si>
  <si>
    <t>AXIS T90D25 W-LED</t>
  </si>
  <si>
    <t>AXIS T90D25 POE W-LED</t>
  </si>
  <si>
    <t>AXIS T90D30 IR-LED</t>
  </si>
  <si>
    <t>AXIS T90D30 POE IR-LED</t>
  </si>
  <si>
    <t>AXIS T90D35 W-LED</t>
  </si>
  <si>
    <t>AXIS T90D35 POE W-LED</t>
  </si>
  <si>
    <t>AXIS T90D40 IR-LED</t>
  </si>
  <si>
    <t>AXIS WL LENS A 120 DEG</t>
  </si>
  <si>
    <t>AXIS WL LENS B 120 DEG</t>
  </si>
  <si>
    <t>AXIS IR LENS B 120 DEG</t>
  </si>
  <si>
    <t>AXIS WL LENS C 120 DEG</t>
  </si>
  <si>
    <t>AXIS IR LENS C 120 DEG</t>
  </si>
  <si>
    <t>AXIS IR LENS D 120 DEG</t>
  </si>
  <si>
    <t>AXIS T90B REMOTE CONTROL</t>
  </si>
  <si>
    <t>AXIS T90 WALL-AND-POLE MOUNT</t>
  </si>
  <si>
    <t>AXIS T90 SINGLE BRACKET</t>
  </si>
  <si>
    <t>AXIS T90 MULTI BRACKET</t>
  </si>
  <si>
    <t>PT IR ILLUMINATOR KIT A</t>
  </si>
  <si>
    <t>ELECTRICAL SAFETY KIT B 230VAC</t>
  </si>
  <si>
    <t>AXIS DOOR SWITCH A</t>
  </si>
  <si>
    <t>AXIS DOME INTRUSION SWITCH B</t>
  </si>
  <si>
    <t>MAINS CABLE ANGL C13-OPN 0.5M</t>
  </si>
  <si>
    <t>AXIS STEREO-TO-MONO ADAPTER</t>
  </si>
  <si>
    <t>AXIS T6101 Audio and I/O Interface enabling two-way audio and configurable supervised inputs / digital outputs for Axis cameras that do not have such functionality built-in. Powered by standard Power over Ethernet, no midspan included. Allows the connected camera to provide one stream for audio and video, without the need for any additional IP address.</t>
  </si>
  <si>
    <t>AXIS T6112 Audio and I/O Interface combines AXIS T6101 Audio and I/O Interface with an omnidirectional microphone in a discreet casing suitable for indoor installation on wall or ceiling. Powered by standard Power over Ethernet, no midspan included. Two-way audio and configurable supervised inputs / digital outputs for Axis cameras that do not have such functionality built-in. Allows the connected camera to provide one stream for audio and video, without the need for any additional IP address.</t>
  </si>
  <si>
    <t>Modular control board for professional camera and video management.  
AXIS T8310 Control Board is a complete control board solution which includes AXIS T8311 Joystick, AXIS T8312 Keypad and AXIS T8313 Jog Dial.  Includes required USB cables inter-connecting the units and a 2 meter USB cable to the workstation. AXIS T8310 Video Surveillance Control Board is supported in ACS ver. 3.3 or later.</t>
  </si>
  <si>
    <t>Professional joystick for accurate control of Axis pan/tilt/zoom and dome network cameras. Connects to the workstation over USB. Features a three-axis joystick with X/Y-axis for positioning and turning knob for zoom and 6 push-buttons. Includes a 2 meter USB cable for connection to the workstation.
AXIS T8311Joystick is supported in ACS ver. 3.3 or later.</t>
  </si>
  <si>
    <t>Professional 22 button keypad for quick navigation between workspaces, camera views and PTZ. Connects to the workstation over USB.  Includes a 2 meter USB cable for connection to the workstation.
AXIS T8312 Keypad is supported in ACS ver. 3.3 or later.</t>
  </si>
  <si>
    <t>Professional video surveillance jog dial for high precision playback, facilitating functions such as play, pause, index, image steps and fast search. 6 built-in push buttons additionally simplifies video forensics.
AXIS T8313 Jog Dial is supported in ACS ver. 3.3 or later.</t>
  </si>
  <si>
    <t>Four port media converter switch with 2 RJ45 ports and 2 SFP slots for optical fiber connection (SFP modules not inluded). Shelf or DIN-rail mount. Temp spec: -40°C to +75°C (-40°F to 167°F).</t>
  </si>
  <si>
    <t>Four port media converter switch with 2 RJ45 ports and 2 SFP slots for optical fiber connection (SFP modules not inluded). Shelf or DIN-rail mount. Temp spec: -40°C to +75°C (-40°F to 167°F).  24 V DC power in.</t>
  </si>
  <si>
    <t>Media converter switch . 2 RJ45 ports and 2 SFP slots for optical fiber connection (SFP modules not included). Two I/O ports and a combined communication and powering port for the camera. Temp spec. -40 °C to 75 °C (-40 °F to 167 °F). 12 V DC power input. Shelf or DIN-rail mount. 24 V DC power in.</t>
  </si>
  <si>
    <t>Small Form Factor Pluggable (SFP) transceiver module.
Single mode 1310nm, 10km. Industrial grade.</t>
  </si>
  <si>
    <t>Small Form Factor Pluggable (SFP) transceiver module.
Multi mode 850nm, 550m. Industrial grade.</t>
  </si>
  <si>
    <t>Small Form Factor Pluggable (SFP) transceiver module.
Ethernet RJ-45 . Industrial grade</t>
  </si>
  <si>
    <t>Indoor PIR detector especially made for Axis cameras to enhance motion detection. Easy plug and play connectivity to Axis I/O camera port.</t>
  </si>
  <si>
    <t>Outdoor PIR detector especially made for Axis cameras to enhance motion detection. Easy plug and play connectivity to Axis I/O camera port.</t>
  </si>
  <si>
    <t>AXIS Device Microphone A is a omnidirectional microphone for sound pickup. Compatible with indoor Q35 models, to be mounted on the inside of the dome and plugged into the 3.5 mm microphone jack.</t>
  </si>
  <si>
    <t>Audio and I/O extension cable for AXIS P33 Series. Includes 4 pin terminal connector 2.5mm Female to Male, 2 x stereo plug 3.5mm Male to Female. 5 meter.</t>
  </si>
  <si>
    <t>AXIS T8353A Microphone 3.5mm is an omnidirectional microphone with a 3.5mm adaptor, compatible with all Axis network video products supporting a 3.5mm jack for microphone input. AXIS T8353A Microphone offers great details and resolution, the capsule has a neutral sonic character and is very natural sounding. The discreet microphone is very reliable even in demanding environments.</t>
  </si>
  <si>
    <t>AXIS T8353B Microphone Phantom Power is an omnidirectional microphone with an XLR contact and a pigtail adaptor. Power ranges between 12-48V DC. It is compatible with phantom power devices, such as AXIS P8221 Network I/O Audio Module. AXIS T8353B Microphone offers great details and resolution, the capsule has a neutral sonic character and is very natural sounding. The discreet microphone is very reliable even in demanding environments.</t>
  </si>
  <si>
    <t>Mounting accessory for AXIS T8353 Microphones</t>
  </si>
  <si>
    <t>Audio extension cable for Axis 3.5mm mono microphones. Length 5m (197 in)</t>
  </si>
  <si>
    <t>Multi-connector cable for power (12VDC), audio and I/O port. 1m (40 in)</t>
  </si>
  <si>
    <t>Multi-connector cable for power (12VDC), audio and I/O port. 5m (197 in)</t>
  </si>
  <si>
    <t>Multi-connector cable for AC/DC power, audio in/out and I/O connectivity. 2.5m (8.2  ft)</t>
  </si>
  <si>
    <t>Multi-connector cable for power, audio and I/O connectivity. 1m (3.3 ft)</t>
  </si>
  <si>
    <t>Multi-connector cable for power, audio and I/O connectivity. 5m (16.4 ft)</t>
  </si>
  <si>
    <t>Camera installation made easy. Battery driven Wi-Fi access point with PoE+ to camera for use with AXIS Installation application on your iOS or Android device.</t>
  </si>
  <si>
    <t>Kit including AXIS T8415 Wireless Installation Tool, one extra AXIS Installation Tool Battery 12V3.4Ah and one AXIS Installation Bag.</t>
  </si>
  <si>
    <t>USB power cable to power our M10 cameras. Perfekt to use with AXIS M1025 as PVM. Connect camera to a TV through HDMI and use this cable to the USB port on the TV to power the camera, no need for external power supply.
DC plug 1.35x3.5mm. Length 1M (3.3 ft). White color.</t>
  </si>
  <si>
    <t>Multi-connector cable for power, audio and I/O. Used for Indoor AXIS P55-series and Indoor Q60-series PTZ Dome Network Camera.</t>
  </si>
  <si>
    <t>Durable soft bag to carry the AXIS T8415 Wireless Installation Tool, with space for extra battery, charger, network cables etc.</t>
  </si>
  <si>
    <t>Additional battery for AXIS T8415 Wireless Installation Tool.</t>
  </si>
  <si>
    <t>Power supply PS-P T-C for AXIS Q1755 and AXIS Q7404</t>
  </si>
  <si>
    <t>Outdoor CAT6 Ethernet cable for outdoor AXIS PTZ and panoramic cameras. IP66-rated male push pull connector on one end, IP20 rated male RJ45 connector on the other end. Length: 5m (16ft). Color: black.</t>
  </si>
  <si>
    <t>Charging adaptor for AXIS T8415 Wireless Installation Tool.</t>
  </si>
  <si>
    <t>Outdoor CAT6 Ethernet cable for outdoor AXIS PTZ and panoramic cameras. IP66-rated male push pull connector on one end, IP20 rated male RJ45 connector on the other end. Length: 15m (50ft). Color: black.</t>
  </si>
  <si>
    <t>Cable between AXIS Q60XX-C and connection box AXIS T8605. Lenght: 12m (39ft).</t>
  </si>
  <si>
    <t>Heavy duty power cable, 22m (72ft) in length, 3-wire, 12AWG, jacket diameter 10mm (0.4in). Suitable for outdoor installation. UL20626 up to 90'C (194'F) ambient temperature. Designed for use with AXIS Positioning Cameras and Positioning Units, such as AXIS Q8685-E. Material: TPE insulation, copper wire, PVC-free and halogen-free. Color: Black.</t>
  </si>
  <si>
    <t>Network I/O and audio module. Eight digital ports configurable as inputs or outputs. Two-way audio configurable to simplex, half or full duplex. Built-in pre-amp, phantom power and gain control for a balanced microphone. Line and speaker output. Serial port RS-232/422/485. Power over Ethernet enabled. Includes power supply.</t>
  </si>
  <si>
    <t>Power supply with extended temperature specification -40°C to +75°C (-40°F to +167°F)  providing 12 V DC to units such as AXIS T8604 and AXIS Q7424-R.</t>
  </si>
  <si>
    <t>AXIS P8221 in 10-pack/bulk. Cannot be sold separately as single pack. NO midspans.  Power supplies not included.</t>
  </si>
  <si>
    <t>Female/female RJ45 coupler. For indoor use. Perfect when you need to extend a pre-terminated cable.</t>
  </si>
  <si>
    <t>Female/female RJ45 coupler. Slim and compact size. For indoor use. Perfect when you need to extend a pre-terminated cable.</t>
  </si>
  <si>
    <t>AXIS Surveillance Card 64 GB is a high endurance microSDXC™ card optimized for video surveillance. It has support for health status monitoring with Axis cameras. The card enables flexible edge recording solutions with de-centralized video recording, eliminating the need of an onsite server, DVR or NVR. Optimizes bandwidth usage as video is recorded onboard each camera even when bandwidth is limited or absent. Combined with Axis Zipstream technology, even high quality video or longer retention times can be used effectively. Includes SD card adapter.</t>
  </si>
  <si>
    <t>AXIS Surveillance Card 64 GB is a high endurance microSDXC™ card optimized for video surveillance. It has support for health status monitoring with Axis cameras. The card enables flexible edge recording solutions with de-centralized video recording, eliminating the need of an onsite server, DVR or NVR. Optimizes bandwidth usage as video is recorded onboard each camera even when bandwidth is limited or absent. Combined with Axis Zipstream technology, even high quality video or longer retention times can be used effectively. Includes SD card adapter. 10pack.</t>
  </si>
  <si>
    <t>AXIS Surveillance Card 128 GB is a high endurance microSDXC™ card optimized for video surveillance. It has support for health status monitoring with Axis cameras. The card enables flexible edge recording solutions with de-centralized video recording, eliminating the need of an onsite server, DVR or NVR. Optimizes bandwidth usage as video is recorded onboard each camera even when bandwidth is limited or absent. Combined with Axis Zipstream technology, even high quality video or longer retention times can be used effectively. Includes SD card adapter.</t>
  </si>
  <si>
    <t>The 10 pack variant of the AXIS Surveillance Card 128 GB, a high endurance microSDXC™ card optimized for video surveillance. It has support for health status monitoring with Axis cameras.</t>
  </si>
  <si>
    <t>AXIS Surveillance microSDXC™ Card 256 GB is a high endurance microSDXC™ card optimized for video surveillance. The card enables flexible edge recording solutions with de-centralized video recording, eliminating the need of an onsite server, DVR or NVR. Optimizes bandwidth usage as video is recorded onboard each camera even when bandwidth is limited or absent. Combined with Axis Zipstream technology, even high quality video or longer retention times can be used effectively. Includes SD card adapter.</t>
  </si>
  <si>
    <t>Compact IP66-rated  female/female RJ45 cable coupler. Perfect when you need to extend a pre-terminated outdoor cable.</t>
  </si>
  <si>
    <t>Pre-assembled T98A Surveilance cabinet with following system compoents:
(1) Breaker and surge protection, (2), 12 VDC DIN PSU, (3)AXIS  T8604 Media Converter,  (4) Internal cables and mounts.
Tested and verified with Axis cameras.</t>
  </si>
  <si>
    <t>Power supply for AXIS P1311/43/44 and AXIS Q7401 as a spare part.</t>
  </si>
  <si>
    <t>Pre-assembled T98A18-VE Surveilance cabinet with following system compoents:
(1) Breaker and surge protection, (2), 12 VDC DIN PSU, (3) AXIS T8604 Media Converter, (4) Power cable and DIN clip for midspan AXIS T8124, (5) Internal cables and mounts.
Tested and verified with Axis cameras.</t>
  </si>
  <si>
    <t>Indoor mains power supply. Output 24V DC 1.5A.</t>
  </si>
  <si>
    <t>24VAC power adapter for outdoor use. Output max 63VA.</t>
  </si>
  <si>
    <t>Pre-assembled T98A Surveilance cabinet with following system compoents:
(1) Breaker and surge protection, (2), 12 VDC DIN PSU, (3)AXIS  T8604 Media Converter,  (4) Internal cables and mounts.
Tested and verified with Axis cameras.</t>
  </si>
  <si>
    <t>Power supply for the AXIS T8640 Coax Over Ethernet Adapter. If connected to the base end COAX adapter part, it powers up the connection, the device end unit and the PoE camera and thereby removes the need for a separate midspan. Can also be connected to the device end, to secure enought power (max 30W) to the connected PoE camera (COAX cable quality/long distance).</t>
  </si>
  <si>
    <t>Power supply for AXIS Q60XX-C series -40 to +75C (-40 to 167F). 
In 90-264V AC 47-63Hz. Out 12,5V DC 85W.</t>
  </si>
  <si>
    <t>24V DC power supply 250W  with extended temperature ( -40 to +75C (-40 to 167F)).</t>
  </si>
  <si>
    <t>AC/DC to DC power converter for AXIS Q35-VE, 24 V AC or 12/24 V DC input. Backbox designed to match perfectly with camera.</t>
  </si>
  <si>
    <t>Power supply 500W for use with AXIS T8646 POE+ OVER COAX BLADE in a 1U rack.</t>
  </si>
  <si>
    <t>Protect your Ethernet networks device, i.e. cameras, switches, midspans, etc…, from lighting. 
Protects up to 10KV surge, IP66 and UL certified.</t>
  </si>
  <si>
    <t>Rugged, female D-coded M12 connector compatible with Connector M12 male 4P, 209FD-R M12 /209MFD-R M12. Field installable with screw-in contacts. 10 pcs</t>
  </si>
  <si>
    <t>Rugged, male D-coded M12 connector compatible with AXIS M31XX-R M12 and Connector M12 Female 4P . Field installable with screw-in contacts. 10 pcs</t>
  </si>
  <si>
    <t>10-pin system connector for power, audio and I/O.</t>
  </si>
  <si>
    <t>IR-illuminator for AXIS P334X-VE cameras. 18-56 VDC input. Operating temperature -40 ºC to 55 ºC (-40 ºF to 131 ºF). IP66-, Nema 4X rated, vandal resistant. Premounted 5m power cable cable with gaskets.</t>
  </si>
  <si>
    <t>IR-illuminator for AXIS P334X-VE cameras. PoE IEEE802.3af compliant. Operating temperature -40 ºC to 55 ºC (-40 ºF to 131 ºF). IP66-, Nema 4X rated, vandal resistant. Premounted 5m network cable cable with gaskets.</t>
  </si>
  <si>
    <t>IR LED illuminator for Axis network cameras. Included interchangeable diverging lenses providing 10°, 35°, 60° &amp; 80° beam angles. Beam distance ranges 36m to 144m (118 ft to 472 ft). Made of IK09 impact-resistant aluminium and polycarbonate. IP66 and NEMA 4X ratings. Operating temperature -50°C to 50°C (-58 °F to 122 °F). 12/24 V DC or AC input.</t>
  </si>
  <si>
    <t>PoE powered IR LED illuminator for Axis network cameras. Included interchangeable diverging lenses providing 10°, 35°, 60° &amp; 80° beam angles. Beam distance ranges 36m to 144m (118 ft to 472 ft). Made of IK09 impact-resistant aluminium and polycarbonate. IP66 and NEMA 4X ratings. Operating temperature -50°C to 50°C (-58 °F to 122 °F). PoE+ IEEE 802.3at required.</t>
  </si>
  <si>
    <t>White LED illuminator for Axis network cameras. Included interchangeable diverging lenses providing 10°, 35°, 60° &amp; 80° beam angles. Beam distance ranges 25 m to 110 m (80 ft to 360 ft). Made of IK09 impact resistant aluminium and polycarbonate. IP66 and NEMA 4X ratings. Operating temperature -50°C to 50°C (-58 °F to 122 °F). 12/24 V DC or AC input</t>
  </si>
  <si>
    <t>PoE powered white LED illuminator for Axis network cameras. Included interchangeable diverging lenses providing 10°, 35°, 60° &amp; 80° beam angles. Beam distance ranges 25 m to 110 m (80 ft to 360 ft). Made of IK09 impact resistant aluminium and polycarbonate. IP66 and NEMA 4X ratings. Operating temperature -50°C to 50°C (-58 °F to 122 °F). PoE+ IEEE 802.3at required.</t>
  </si>
  <si>
    <t>IR LED illuminator for Axis network cameras. Included interchangeable diverging lenses providing 10°, 35°, 60° &amp; 80° beam angles. Beam distance ranges 70m to 350m (230ft to 1150 ft). Made of IK09 impact-resistant aluminium and polycarbonate. IP66 and NEMA 4X ratings. Operating temperature -50°C to 50°C (-58 °F to 122 °F). 12/24 V DC or AC input.</t>
  </si>
  <si>
    <t>PoE powered IR LED illuminator for Axis network cameras. Included interchangeable diverging lenses providing 10°, 35°, 60° &amp; 80° beam angles. Beam distance ranges 70m to 350m (230ft to 1150 ft). Made of IK09 impact-resistant aluminium and polycarbonate. IP66 and NEMA 4X ratings. Operating temperature -50°C to 50°C (-58 °F to 122 °F). PoE+ IEEE 802.3at required.</t>
  </si>
  <si>
    <t>White LED illuminator for Axis network cameras. Included interchangeable diverging lenses providing 10°, 35°, 60° &amp; 80° beam angles. Beam distance ranges 35m to 180m (115ft to 590ft). Made of IK09 impact-resistant aluminium and polycarbonate. IP66 and NEMA 4X ratings. Operating temperature -50°C to 50°C (-58 °F to 122 °F). 12/24 V DC or AC input.</t>
  </si>
  <si>
    <t>PoE powered white LED illuminator for Axis network cameras. Included interchangeable diverging lenses providing 10°, 35°, 60° &amp; 80° beam angles. Beam distance ranges 35m to 180m (115ft to 590ft). Made of IK09 impact-resistant aluminium and polycarbonate. IP66 and NEMA 4X ratings. Operating temperature -50°C to 50°C (-58 °F to 122 °F).PoE+ IEEE 802.3at required.</t>
  </si>
  <si>
    <t>IR LED illuminator for Axis network cameras. Included interchangeable diverging lenses providing 10°-140° beam angles. Beam distance ranges 105m to 500m (345ft to 1640ft). Made of IK09 impact-resistant aluminium and polycarbonate. IP66 and NEMA 4X ratings. Operating temperature -50°C to 50°C (-58 °F to 122 °F). 12/24 V DC or AC input.</t>
  </si>
  <si>
    <t>Accessory lens providing 120° beam angle, beam distance 10 m (33 ft). Compatible with AXIS T90B15 W-LED.</t>
  </si>
  <si>
    <t>Accessory lens providing 120° beam angle, beam distance is 15 m (49 ft). Compatible with AXIS T90B25 W-LED.</t>
  </si>
  <si>
    <t>Accessory lens providing 120° beam angle, beam distance 20 m (66 ft). Compatible with AXIS T90B20 IR-LED.</t>
  </si>
  <si>
    <t>Accessory lens providing 120° beam angle, beam distance 20 m (66 ft). Compatible with AXIS T90B35 W-LED.</t>
  </si>
  <si>
    <t>Accessory lens compatible with AXIS T90B30 IR-LED providing 120° beam angle, beam distance 30 m (98 ft). Also compatible with AXIS T90B40 IR-LED (two lenses are required as the illuminator has two panels). The beam angle can be adjusted  between 120° and 180°, with a beam distance stretching from 65 m to 45 m (213 ft to 148 ft). This sales part includes one lens.</t>
  </si>
  <si>
    <t>Accessory lens providing 120° beam angle</t>
  </si>
  <si>
    <t>The remote control is compatible with all Axis T90B illuminators and provides the possibility 
to adjust settings of light intensity, photocell sensitivity and more conveniently from the 
ground level. No lift or ladder required. The remote control feature can be disabled after the 
installation is finalized to avoid tampering.</t>
  </si>
  <si>
    <t>Mounting bracket for AXIS T90 illuminators.</t>
  </si>
  <si>
    <t>Infra red illuminator kit compatible with AXIS Q87-E. Kit contents: One 50 degree and one 10 degree illuminator that together cover the field of view of the camera when zoomed in or out. Range aprox. 100 meters. IR mount brackets for the positioning unit.</t>
  </si>
  <si>
    <t>Electrical safety kit for AXIS T98A in countries where the mains power is 230 V DC. Included products: Surge protector class 2, Fuse/main switch, terminal blocks and an intrusion door switch.</t>
  </si>
  <si>
    <t>Intrusion door switch for AXIS T98A, connection to I/O port.</t>
  </si>
  <si>
    <t>Intrusion switch for AXIS Q35-V and -VE as well as P33-VE cameras. Connects to camera I/O connector.</t>
  </si>
  <si>
    <t>Angled C13 mains cable for use when limited space. Open ends for installation in terminal blocks etc.
Use when installing midspan into AXIS T98A Surveillance cabinet.</t>
  </si>
  <si>
    <t>AXIS Stereo-to-mono Adapter. Spare part to AXIS F44 Dual Audio Input Main Unit. Allows two microphones or line inputs to be connected to AXIS F44 Dual Audio Input.</t>
  </si>
  <si>
    <t>Accessory Other</t>
  </si>
  <si>
    <t>5507-711</t>
  </si>
  <si>
    <t>01687-001</t>
  </si>
  <si>
    <t>5503-741</t>
  </si>
  <si>
    <t>21776</t>
  </si>
  <si>
    <t>5503-751</t>
  </si>
  <si>
    <t>5503-791</t>
  </si>
  <si>
    <t>5503-761</t>
  </si>
  <si>
    <t>5505-941</t>
  </si>
  <si>
    <t>5506-421</t>
  </si>
  <si>
    <t>5506-441</t>
  </si>
  <si>
    <t>5503-831</t>
  </si>
  <si>
    <t>5503-951</t>
  </si>
  <si>
    <t>5505-731</t>
  </si>
  <si>
    <t>01169-001</t>
  </si>
  <si>
    <t>01170-001</t>
  </si>
  <si>
    <t>01677-001</t>
  </si>
  <si>
    <t>5503-941</t>
  </si>
  <si>
    <t>5503-981</t>
  </si>
  <si>
    <t>5504-551</t>
  </si>
  <si>
    <t>5507-121</t>
  </si>
  <si>
    <t>5801-771</t>
  </si>
  <si>
    <t>5504-951</t>
  </si>
  <si>
    <t>5504-961</t>
  </si>
  <si>
    <t>5504-971</t>
  </si>
  <si>
    <t>5506-011</t>
  </si>
  <si>
    <t>5901-371</t>
  </si>
  <si>
    <t>5801-781</t>
  </si>
  <si>
    <t>5506-431</t>
  </si>
  <si>
    <t>5800-781</t>
  </si>
  <si>
    <t>5506-961</t>
  </si>
  <si>
    <t>5504-901</t>
  </si>
  <si>
    <t>5800-791</t>
  </si>
  <si>
    <t>5800-801</t>
  </si>
  <si>
    <t>5901-101</t>
  </si>
  <si>
    <t>5506-991</t>
  </si>
  <si>
    <t>01577-001</t>
  </si>
  <si>
    <t>5504-881</t>
  </si>
  <si>
    <t>5801-901</t>
  </si>
  <si>
    <t>01181-001</t>
  </si>
  <si>
    <t>5507-701</t>
  </si>
  <si>
    <t>5505-921</t>
  </si>
  <si>
    <t>5801-121</t>
  </si>
  <si>
    <t>5801-971</t>
  </si>
  <si>
    <t>5506-821</t>
  </si>
  <si>
    <t>AXIS 4IN1 SECURITY SCREWDRIVER</t>
  </si>
  <si>
    <t>AXIS Q17 FRONT WINDOW KIT B</t>
  </si>
  <si>
    <t>GASKET A CABLE 3,5-7MM 10PCS</t>
  </si>
  <si>
    <t>GASKET B M20 CABLE 6-13MM 10PCS</t>
  </si>
  <si>
    <t>GASKET C M25 CABLE 8-17MM 10PCS</t>
  </si>
  <si>
    <t>CABLE GLAND A M20 5PCS</t>
  </si>
  <si>
    <t>LENS TOOL KIT AXIS M311X 2MM 4PCS</t>
  </si>
  <si>
    <t>GASKET C M20 10PCS</t>
  </si>
  <si>
    <t>LENS TOOL AXIS M311X 4PCS</t>
  </si>
  <si>
    <t>CABLE GASKET M20 3MM 10PCS</t>
  </si>
  <si>
    <t>LENS TOOLKIT P39XX-R 4 PCS</t>
  </si>
  <si>
    <t>CABLE GLAND A M25 5PCS</t>
  </si>
  <si>
    <t>CABLE GLAND M20x1.5 RJ45 5PCS</t>
  </si>
  <si>
    <t>CABLE SEALING IP65 FOR Q8108-R</t>
  </si>
  <si>
    <t>POWER SUPPLY DIN CP-D 12/2.1 25W</t>
  </si>
  <si>
    <t>POWER SUPPLY DIN CP-D 24/4.2 100 W</t>
  </si>
  <si>
    <t>POWER SUPPLY PS24 240 W</t>
  </si>
  <si>
    <t>POWER SUPPLY DIN PS24 480W</t>
  </si>
  <si>
    <t>AXIS M3004-V/05-V LENS M12 6MM</t>
  </si>
  <si>
    <t>AXIS M3006-V LENS M12 2.0MM</t>
  </si>
  <si>
    <t>AXIS M3006-V LENS M12 2.8MM</t>
  </si>
  <si>
    <t>AXIS M3025-VE LENS M12 6MM</t>
  </si>
  <si>
    <t>AXIS WEATHERSHIELD K</t>
  </si>
  <si>
    <t>LENS M12 6MM 5PCS</t>
  </si>
  <si>
    <t>ACC LENS M12 2.8MM F2.0 10 PCS</t>
  </si>
  <si>
    <t>ACC LENS M12 6MM F1.6 10 PCS</t>
  </si>
  <si>
    <t>ACC LENS M12 8MM F1.6 10 PCS</t>
  </si>
  <si>
    <t>ACC LENS M12 3.6MM F2.0 10PCS</t>
  </si>
  <si>
    <t>AXIS LENS M12 2.1MM F2.2 10PCS</t>
  </si>
  <si>
    <t>LENS M12 16MM 5PCS</t>
  </si>
  <si>
    <t>ACC LENS M12 MEGAPIXEL 6PCS</t>
  </si>
  <si>
    <t>LENS M12 MEGAPIXEL 10PCS</t>
  </si>
  <si>
    <t>THEIA LENS CS VARIF 1.8-3MM DC-IRIS</t>
  </si>
  <si>
    <t>LENS CS VF 2.2-6MM F1.3 DC-I MP</t>
  </si>
  <si>
    <t>LENS CS 2.4-6MM MANUAL IRIS</t>
  </si>
  <si>
    <t>LENS FUJINON CS 2.2-6MM DC-IRIS B</t>
  </si>
  <si>
    <t>Varifocal MegaPixel Lens 2.4-6mm</t>
  </si>
  <si>
    <t>LENS CS 3-10.5MM DC-IRIS</t>
  </si>
  <si>
    <t>LENS CS VARIF 9-40MM DC-IRIS D/N</t>
  </si>
  <si>
    <t>LENS CS VARIF 9-40MM P-IRIS D/N</t>
  </si>
  <si>
    <t>Varifocal MegaPixel Lens 5-50mm</t>
  </si>
  <si>
    <t>LENS COMPUTAR CS 12.5-50MM DC-IRIS</t>
  </si>
  <si>
    <t>LENS COMPUTAR CS 12.5-50MM P-IRIS</t>
  </si>
  <si>
    <t>LENS COMPUTAR i-CS 2.8-8.5MM</t>
  </si>
  <si>
    <t>LENS CS VF 15-50MM F1.5 DC-I MP</t>
  </si>
  <si>
    <t>LENS CS 15-50MM F1.5 DC-I MP D/N</t>
  </si>
  <si>
    <t>LENS FUJINON C CS 8-80MM DC</t>
  </si>
  <si>
    <t>RICOM 2MP LENS DC-IRIS 8-26MM F0.9</t>
  </si>
  <si>
    <t>AXIS LENS CLOTH 10PCS</t>
  </si>
  <si>
    <t>AXIS LENS CLOTH 50PCS</t>
  </si>
  <si>
    <t>SURVEILLANCE STICKER ENG 10PCS</t>
  </si>
  <si>
    <t>SURVEILLANCE STICKER ENG 50PCS</t>
  </si>
  <si>
    <t>AXIS WEATHERSHIELD KIT C</t>
  </si>
  <si>
    <t>AXIS PT IR ILLUMINATOR KIT C</t>
  </si>
  <si>
    <t>AXIS T99 ILLUMINATOR BRACKET KIT A</t>
  </si>
  <si>
    <t>AXIS WASHER KIT B</t>
  </si>
  <si>
    <t>AXIS WASHER KIT A</t>
  </si>
  <si>
    <t>AXIS BIRD CONTROL SPIKE 10P</t>
  </si>
  <si>
    <t>AXIS SAFETY WIRE 3M 5P</t>
  </si>
  <si>
    <t>AXIS F7315 CABLE WHITE 15M 4PCS</t>
  </si>
  <si>
    <t>The AXIS 4-in-1 Security Screwdriver Kit is a great tool for installing Axis products. The kit features two double-sided insert bits type that match Axis products using tamper resistant torx and standard philips head. The kit comes with a quick-release, non-slip rubber handle, and a velcro-sealed polyester pouch with belt clip. Insert bits material in chrome vanadium (TR10+PH1) and in stainless steel (TR20+TR30).</t>
  </si>
  <si>
    <t>Accessory front window assembly in polycarbonate for AXIS Q1785/86-LE, IK10 rated. Not recommended for installation that requires more than 22x optical zoom.</t>
  </si>
  <si>
    <t>M20 Gasket for cable diameter 3,5mm to 7mm. 10 pcs.</t>
  </si>
  <si>
    <t>Tool for steel strap tensioning. For use with 21764 and AXIS T91A67</t>
  </si>
  <si>
    <t>M20 Gasket for cable diameter 6-13mm, 10 pcs.</t>
  </si>
  <si>
    <t>M20 Gasket for cable 8-17mm, 10 pcs.</t>
  </si>
  <si>
    <t>M20 cable gland, 5 pcs.</t>
  </si>
  <si>
    <t>Tool kit for simplifying adjustment of viewing direction and focus setting. Compatible with AXIS M311X cameras with 2mm lens. Content: Lens tool and Opening tool 4 pcs of each.</t>
  </si>
  <si>
    <t>This gasket is specially made for flexible and easy installation. By using the included CONNECTOR GUARD A over the RJ45 connector, you do not need to re-terminate the network cable wich gives a much faster and more secure installation.
Made for M20 holes and cables from 5 to 15mm in outer diameter. 10 pcs.</t>
  </si>
  <si>
    <t>Tool kit for simplifying adjustment of viewing direction and focus setting. Compatible with AXIS M311X (except 2mm lens version). Content: Lens tool and Opening tool 4 pcs of each.</t>
  </si>
  <si>
    <t>M20 gasket for small cables like I/O and audio cables. 10 pcs</t>
  </si>
  <si>
    <t>Tool kit for simplifying adjustment of viewing direction and focus setting. Compatible with AXIS P39xx-R cameras with the standard lens and the 2.8 mm accessory lens. Content: Lens tool, Allen key and Opening tool. 4 pcs of each.</t>
  </si>
  <si>
    <t>M25 Cable gland, 5 pcs.</t>
  </si>
  <si>
    <t>M20 cable gland for RJ45. Ease of installation, no need of cutting the cable.</t>
  </si>
  <si>
    <t>Accessory cable sealing to meet IP65 rating for Q8108-R.</t>
  </si>
  <si>
    <t>DIN power supply. 12V DC, 2.1 A. For use in T98A to power cameras, media converters etc.</t>
  </si>
  <si>
    <t>DIN power supply. 24V DC, 4.2 A. For use in AXIS Surveillance Cabinets to power cameras, media converters etc.</t>
  </si>
  <si>
    <t>24V DC power supply with 240 W output power.</t>
  </si>
  <si>
    <t>Power supply for AXIS Q86, Q87 &amp; T99A product lines. 480W 24V 20A for DIN rail mounting.</t>
  </si>
  <si>
    <t>Optional lens, 6mm for M3004-V/M3005-V</t>
  </si>
  <si>
    <t>Optional lens for AXIS M3006-V, 2.0mm, HFOV: 105°. Including lens tool.</t>
  </si>
  <si>
    <t>Optional lens for AXIS M3006-V, 2.8mm. Including lens tool.</t>
  </si>
  <si>
    <t>Optional lens for AXIS M3025-VE, 6mm. Including focus ring.</t>
  </si>
  <si>
    <t>Megapixel lens 16mm with M12 thread for AXIS M3113-R, AXIS M3114-R, AXIS 209FD, AXIS 209MFD, AXIS M3011, AXIS 3014. With IR filter. 10pcs</t>
  </si>
  <si>
    <t>Megapixel lens 2.8mm with M12 thread for AXIS M3113-R, AXIS M3114-R, AXIS 209FD, AXIS 209MFD, AXIS M3011, AXIS 3014. With IR filter. 10pcs</t>
  </si>
  <si>
    <t>Megapixel lens 3.6mm with M12 thread for AXIS M3113-R, AXIS M3114-R, AXIS 209FD, AXIS 209MFD, AXIS M3011, AXIS 3014. With IR filter 10pcs</t>
  </si>
  <si>
    <t>Weathershield for AXIS P14 Series designed for use in rainy and windy environments.</t>
  </si>
  <si>
    <t>Accessory M12 6mm lens for AXIS Q6000-E MkII 5pcs</t>
  </si>
  <si>
    <t>Megapixel lens 6mm lens with M12 thread for AXIS M3113-R, AXIS M3114-R, AXIS 209FD, AXIS 209MFD, AXIS M3011, AXIS 3014. With IR filter 10pcs</t>
  </si>
  <si>
    <t>Megapixel lens 2.8 mm, F2.0 with M12 thread for AXIS P39-R Series that provides 115° horizontal FOV with these cameras. With IR filter. 10 pieces.</t>
  </si>
  <si>
    <t>Megapixel lens 6 mm, F1.6 with M12 thread for AXIS P39-R Series that provides 52° horizontal FOV with these cameras. With IR filter. 10 pieces.</t>
  </si>
  <si>
    <t>Megapixel lens 8 mm, F1.6 with M12 thread for AXIS P39-R Series that provides 40° horizontal FOV with these cameras. With IR filter. 10 pieces.</t>
  </si>
  <si>
    <t>Megapixel lens 3.6 mm, F2.0 with M12 thread for AXIS P39-R Series that provides 87° horizontal FOV with these cameras. With IR filter. 10 pieces. Can be used as a spare part for AXIS P39-R or as a wider FOV option for P3905-RE.</t>
  </si>
  <si>
    <t>Megapixel lens 2.1mm, F2.2 with M12 thread for AXIS P39-R Series that provides 147° horizontal FOV with these cameras. With IR filter. 10 pieces. Lens tool included.</t>
  </si>
  <si>
    <t>Accessory M12 16mm lens for AXIS Q6000-E MkII 5pcs</t>
  </si>
  <si>
    <t>2 pieces each of 2.8 mm (F2.0), 6 mm (F1.6) and 8 mm (F1.6) Megapixel lenses with M12 thread. For use with AXIS P39-R cameras. Includes lens tools.</t>
  </si>
  <si>
    <t>Megapixel lens 8mm with M12 thread for AXIS M3113-R, AXIS M3114-R, AXIS 209FD, AXIS 209MFD, AXIS M3011, AXIS 3014.With IR filter. 10pcs</t>
  </si>
  <si>
    <t>Mixed pack of M12 Megapixel lenses. Focal lenght: 2.8mm, 3.6mm, 6mm, 8mm and 16mm for AXIS M3113-R, AXIS M3114-R, AXIS 209FD, AXIS 209MFD, AXIS M3011, AXIS 3014. With IR filter. 10pcs=2 pcs of each lens.</t>
  </si>
  <si>
    <t>Barrel distortion corrected and IR corrected wideangle lens for cameras up to 5 mega pixel resolution. Compatible with e.g. AXIS M1114/-E, AXIS P1353/-E, P1354/-E, P1355/-E, P1357/-E, AXIS Q1602/-E, Q1604/-E, Q1614/-E, Q1615/-E.</t>
  </si>
  <si>
    <t>Varifocal 2.2-6mm DC-Iris Megapixel Lens, F1.3, CS mount for AXIS M1113/4</t>
  </si>
  <si>
    <t>Manual iris lens, varifocal 2.4-6MM compatible with AXIS M1103 and M1104.</t>
  </si>
  <si>
    <t>Varifocal IR-corrected lens with DC-Iris. Compatible with e.g. AXIS P1353/-E, P1354/-E, P1355/-E,  P1357/-E, AXIS Q1602/-E, Q1604/-E.</t>
  </si>
  <si>
    <t>CS mount Varifocal Megapixel Lens 2.4-6mm DC Iris for AXIS P1344 and AXIS 211M/223M. Includes CS mount ring for AXIS 223M.</t>
  </si>
  <si>
    <t>Standard lens for AXIS M1124/-E, M1125/-E.</t>
  </si>
  <si>
    <t>Varifocal IR-corrected lens for cameras up to 5 mega pixel resolution. Compatible with e.g. AXIS M1114/-E, P1354/-E, P1355/-E, P1357/-E, Q1602/-E, Q1604/-E.</t>
  </si>
  <si>
    <t>Varifocal IR-corrected P-iris tele lens compatible with AXIS AXIS P1355/-E, P1357/-E, AXIS Q1602/-E, Q1604/-E, Q1614/-E, Q1615/-E.</t>
  </si>
  <si>
    <t>CS mount Varifocal Megapixel Lens 5-50mm DC Iris for AXIS P1344 and AXSIS 211M.</t>
  </si>
  <si>
    <t>Varifocal IR-corrected lens with DC-Iris. Compatible with e.g. AXIS P1353/-E, P1354/-E. Axis Q1602/-E, Q1604/-E.</t>
  </si>
  <si>
    <t>Varifocal IR-corrected lens with P-Iris. Compatible with e.g. AXIS Q1602/-E, Q1604/-E, Q1614/-E, Q1615/-E, AXIS P1355/-E, P1357/-E.</t>
  </si>
  <si>
    <t>Standard lens for AXIS Q1615 MkII with remote zoom based on the new standard i-CS.</t>
  </si>
  <si>
    <t>Varifocal Mega Pixel DC-Iris Lens 15-50mm, F1.5, CS mount, for AXIS M1113/14</t>
  </si>
  <si>
    <t>Varifocal Megapixel DC-Iris Lens 15-50mm, F1.5, CS mount, Day/Night for AXIS Q1602.</t>
  </si>
  <si>
    <t>Varifocal IR-corrected lens with DC-Iris. For use with both C-mount and CS-mount cameras thanks to the included adapter. Compatible with e.g. AXIS Q1635.</t>
  </si>
  <si>
    <t>Lens RICOM 2 MP DC-iris CS-Mount Varifocal 8-26MM F0.9. Recommended for AXIS Q1645/-LE.</t>
  </si>
  <si>
    <t>Axis accessory lens cloth. 10 pack</t>
  </si>
  <si>
    <t>Axis accessory lens cloth. 50 pack</t>
  </si>
  <si>
    <t>Axis branded sticker showing a Camera.  Text: Video surveillance in operation</t>
  </si>
  <si>
    <t>Heavy duty outdoor weathershield for wall mounted AXIS fixed dome cameras. Designed to protect the dome from rain, snow and sun. The underside of the cover is coated with matte black anti-reflective coating, for suitable use with camera's built-in IR LEDs.</t>
  </si>
  <si>
    <t>850nm IR LED illuminator kit compatible with AXIS T99A Positioning Units for visual cameras. Kit includes one pair of IR illuminators, one metal mounting bracket, and three different diverging lenses. Note: this is the same illuminator kit as used in AXIS Q8685-LE PTZ Network Camera.</t>
  </si>
  <si>
    <t>Bracket kit for installing a pair of compatible illuminators to Axis positioning cameras and positioning units. Designed for use with AXIS Q8685-E and AXIS T99A10. Compatible with selected T90 white-LED and IR-LED illuminators. Includes fitting brackets, illuminator connectors, screws, washers, cable glands and cable ties. Illuminators sold separately.</t>
  </si>
  <si>
    <t>Washer kit for spraying cleaning fluid on the windows of AXIS positioning cameras and positioning units. The kit contains a 23 litre tank, pump for delivery up to 11m (36ft), tube, nozzle and custom-made mounting bracket for the nozzle.</t>
  </si>
  <si>
    <t>Washer kit for spraying cleaning fluid on the windows of AXIS Q8631-E/Q8632-E and AXIS Q8665-E/Q8665-LE. The kit contains a 23 liter tank, pump for delivery up to 11m (36ft), tube, nozzle and mounting bracket for attaching the nozzle to the PT-head.</t>
  </si>
  <si>
    <t>Bird control spikes made of flexible UV-resistant polymer preventing birds from landing on cameras or mounts. Each module has five spikes and can be mounted on flat or curved surfaces using the pre-mounted adhesive or cable ties (not included). The modules can be connected lengthwise and/or widthwise to cover a larger area. 10 pcs.</t>
  </si>
  <si>
    <t>Stainless steel safety wire 3 m (10 ft) long, with a fixed loop in one end and an adjustable loop with a plated brass wire lock in the other. Suitable for both indoor and outdoor use.</t>
  </si>
  <si>
    <t>AXIS F7315 comes in packs of four. 15-m (49 ft.) white cable with an RJ12 contact for connection to an AXIS F1004 Sensor Unit.</t>
  </si>
  <si>
    <t>Camera Housing</t>
  </si>
  <si>
    <t>01085-001</t>
  </si>
  <si>
    <t>5507-681</t>
  </si>
  <si>
    <t>5901-471</t>
  </si>
  <si>
    <t>5900-261</t>
  </si>
  <si>
    <t>5900-271</t>
  </si>
  <si>
    <t>5900-281</t>
  </si>
  <si>
    <t>5506-491</t>
  </si>
  <si>
    <t>5504-941</t>
  </si>
  <si>
    <t>5032-061</t>
  </si>
  <si>
    <t>5032-051</t>
  </si>
  <si>
    <t>5505-911</t>
  </si>
  <si>
    <t>5900-321</t>
  </si>
  <si>
    <t>5505-651</t>
  </si>
  <si>
    <t>5504-931</t>
  </si>
  <si>
    <t>5506-381</t>
  </si>
  <si>
    <t>5505-331</t>
  </si>
  <si>
    <t>5505-341</t>
  </si>
  <si>
    <t>AXIS T92E05 PROTECTIVE HOUSING</t>
  </si>
  <si>
    <t>AXIS T92E20 OUTDOOR HOUSING</t>
  </si>
  <si>
    <t>AXIS T92G20 OUTDOOR HOUSING</t>
  </si>
  <si>
    <t>AXIS T93C10 OUTDOOR HOUSING</t>
  </si>
  <si>
    <t>AXIS T93C EXTENSION KIT</t>
  </si>
  <si>
    <t>AXIS T93F05 PROTECTIVE HOUSING</t>
  </si>
  <si>
    <t>AXIS T93F10 OUTDOOR HOUSING 24VAC/12-24VDC</t>
  </si>
  <si>
    <t>AXIS T93F20 OUTDOOR HOUSING POE</t>
  </si>
  <si>
    <t>AXIS T93G05 PROTECTIVE HOUSING</t>
  </si>
  <si>
    <t>AXIS SUNSHIELD A</t>
  </si>
  <si>
    <t>AXIS T96A05-V DOME HOUSING BLACK</t>
  </si>
  <si>
    <t>AXIS T96A05-V DOME HOUSING WHITE</t>
  </si>
  <si>
    <t>AXIS T96B05 OUTDOOR HOUSING</t>
  </si>
  <si>
    <t>AXIS T98A19-VE SURVEILLANCE CABINET</t>
  </si>
  <si>
    <t>AXIS T98A SUNSHIELD</t>
  </si>
  <si>
    <t>AXIS CABINET LOCK A</t>
  </si>
  <si>
    <t>CORRIDOR FORMAT BRACKET A</t>
  </si>
  <si>
    <t>CORRIDOR FORMAT BRACKET B</t>
  </si>
  <si>
    <t>AXIS T92E CAMERA HOLDER PLATE C</t>
  </si>
  <si>
    <t>AXIS T92E CAMERA CHANGE KIT A</t>
  </si>
  <si>
    <t>Protective camera housing for P13XX, M11XX, Q16XX and Q1755.  Die cast aluminum casing and wallbracket,  polycarbonate sunshield. The housing is IP66-, Nema 4X rated and IK10 impact-resistant. Sunshield,  wallbracket and screwdriver included.</t>
  </si>
  <si>
    <t>Outdoor PoE camera housing with window-/camera heaters and fan for P13XX, M11XX, Q16XX and Q1755.  Die cast aluminum casing and wallbracket,  polycarbonate sunshield. The housing is IP66-, Nema 4X-, Vibration 4M3 rated and IK10 impact-resistant. Sunshield,  wallbracket and screwdriver included.</t>
  </si>
  <si>
    <t>Outdoor PoE+ camera housing with IR illumination, window &amp; camera heaters, and fan. Compatible with AXIS Q1645 and AXIS Q1647. Polycarbonate sunshield, aluminum wall mount and torx screwdriver included.</t>
  </si>
  <si>
    <t>Outdoor camera housing for Axis cameras with EF lenses (e.g.: AXIS Q1659). Made of IK10 impact resistant thermoplastic with dual-layer UV protection. IP66, NEMA 4X rated and UL listed. Powered by 24 VDC (power supply not included). Heavy duty wall mount included.</t>
  </si>
  <si>
    <t>Extension kit to allow mounting of longer lenses in AXIS T93C10 Outdoor Housing (e.g.: compatible with AXIS Q1659 55-250 mm). Includes built-in sunshield and front window. The extension kit provides an extra space of 80mm in length within the housing, giving a total length of 380mm for the camera and lens. The part of the lens within the extension kit can have maximum diameter of 75mm.</t>
  </si>
  <si>
    <t>Fixed box protective camera housing made of IK10 impact resistant and UV resistant polymer. IP66, NEMA 4X rated and UL listed. Compatible with AXIS P13 Series and AXIS Q16 Series. AXIS T94Q01A Wall mount included.</t>
  </si>
  <si>
    <t>Fixed box outdoor camera housing made of IK10 impact resistant and UV resistant polymer. IP66, NEMA 4X rated and UL listed. Powered by 24 V AC or 12-24 V DC. Temperature range -40C to -45C (-40F to 113F). Compatible with AXIS P13 Series and AXIS Q16 Series. AXIS T94Q01A Wall mount included.</t>
  </si>
  <si>
    <t>Fixed box outdoor camera housing made of IK10 impact resistant and UV resistant polymer. IP66, NEMA 4X rated and UL listed. Powered by PoE IEEE802.3af. Temperature range -40C to -45C (-40F to 113F). Compatible with AXIS P13 Series and AXIS Q16 Series. AXIS T94Q01A Wall mount included.</t>
  </si>
  <si>
    <t>Tailor-made light weight IP66- and IK10-rated housing for AXIS M1124/M1125. Operating temperature: –20 °C to 50 °C (–4 °F to 122 °F). Material: IK10 impact-resistant polymer. Wallmount included.</t>
  </si>
  <si>
    <t>Accessory sunshield and weather protection for AXIS T93F Housing Series</t>
  </si>
  <si>
    <t>Black vandal resistant housing for AXIS M50 series. IK10 and IP66 rated.</t>
  </si>
  <si>
    <t>White vandal resistant housing for AXIS M50 series. IK10 and IP66 rated.</t>
  </si>
  <si>
    <t>Outdoor housing for AXIS P39-R cameras. Enables P39-R cameras to be mounted outside vehicles such as buses, trams, trucks and emergency vehicles. Includes lens tool and top cover tool.</t>
  </si>
  <si>
    <t>IP66, IK10 and NEMA 4X rated outdoor-ready surveillance cabinet. Protects accessory devices such as power supply, media converter, midspan and fuse from tough weather and vandalism.  Mounting bracket for wall, DIN-rail, device mounting bracket and Electrical safety cover is included.</t>
  </si>
  <si>
    <t>IP66, IK10 and NEMA 4X rated outdoor-ready surveillance cabinet. Protects accessory devices such as power supply, media converter, midspan and fuse from tough weather and vandalism. The camera is mounted on the door of the cabinet. Mounting bracket for wall, DIN-rail, device mounting bracket and Electrical safety cover is included. Compatible cameras: AXIS M111X-E, P13XX-E, Q16XX-E, Q1755-E, Q191X-E Q192X-E.</t>
  </si>
  <si>
    <t>IP66, IK10 and NEMA 4X rated outdoor-ready surveillance cabinet. Protects accessory devices such as power supply, media converter, midspan and fuse from tough weather and vandalism. The camera is mounted on the door of the cabinet. Mounting bracket for wall, DIN-rail, device mounting bracket and Electrical safety cover is included. Compatible cameras: AXIS P33-VE/-LVE.</t>
  </si>
  <si>
    <t>IP66, IK10 and NEMA 4X rated outdoor-ready surveillance cabinet. Protects accessory devices such as power supply, media converter, midspan and fuse from tough weather and vandalism. The camera is mounted on the door of the cabinet. Mounting bracket for wall, DIN-rail, device mounting bracket and Electrical safety cover is included. Compatible products: AXIS T91B61 Wall bracket for use with AXIS P55, P56, Q60 and Q61-series or fixed dome pendant kits.</t>
  </si>
  <si>
    <t>IP66, IK10 and NEMA 4X rated outdoor-ready surveillance cabinet. Protects accessory devices such as power supply, media converter, midspan and fuse from tough weather and vandalism. The camera is mounted on the door of the cabinet. Mounting bracket for wall, DIN-rail, device mounting bracket and Electrical safety cover is included. Compatible products: AXIS P5414-E/15-E.</t>
  </si>
  <si>
    <t>Metal sunshield for AXIS T98A-VE Surveillance Cabinet series. Reduces the temperature inside the cabinet, caused by sun radiation, with up to 15°C (27°F).</t>
  </si>
  <si>
    <t>Door lock for AXIS T98A surveillance cabinet. Uses a generic key but it is possible to change locking cylinder to a unique key solution (not supplied from Axis)</t>
  </si>
  <si>
    <t>The corridor format bracket makes it possible to mount a camera rotated 90 degrees inside the AXIS T93F05 and AXIS T93F20 housings to enable a vertically oriented, "portrait"-shaped video stream from the camera. Includes built-in camera heater (only applicable when mounted in AXIS T93F20).</t>
  </si>
  <si>
    <t>The corridor format bracket makes it possible to mount a camera rotated 90 degrees inside the AXIS T93F10 housing to enable a vertically oriented, "portrait"-shaped video stream from the camera. Included with built-in camera heater.</t>
  </si>
  <si>
    <t>Camera holder plate for mounting an AXIS Q1614 in a AXIS T92E05 and AXIS T92E20 housing. Or change the camera unit inside an AXIS P135X-E outdoor camera.</t>
  </si>
  <si>
    <t>Kit for mounting an AXIS Q1614 in a AXIS T92E05/AXIS T92E20 housing produced before 2014. Or change the camera unit inside an AXIS P134X-E outdoor camera.</t>
  </si>
  <si>
    <t>Cover/Dome</t>
  </si>
  <si>
    <t>5503-621</t>
  </si>
  <si>
    <t>5507-441</t>
  </si>
  <si>
    <t>5504-071</t>
  </si>
  <si>
    <t>5504-061</t>
  </si>
  <si>
    <t>01463-001</t>
  </si>
  <si>
    <t>5507-431</t>
  </si>
  <si>
    <t>5901-131</t>
  </si>
  <si>
    <t>5901-121</t>
  </si>
  <si>
    <t>01492-001</t>
  </si>
  <si>
    <t>01607-001</t>
  </si>
  <si>
    <t>5505-121</t>
  </si>
  <si>
    <t>5506-031</t>
  </si>
  <si>
    <t>5506-161</t>
  </si>
  <si>
    <t>5505-991</t>
  </si>
  <si>
    <t>5506-001</t>
  </si>
  <si>
    <t>5506-501</t>
  </si>
  <si>
    <t>5504-031</t>
  </si>
  <si>
    <t>5504-011</t>
  </si>
  <si>
    <t>5505-861</t>
  </si>
  <si>
    <t>5507-421</t>
  </si>
  <si>
    <t>5801-401</t>
  </si>
  <si>
    <t>5801-411</t>
  </si>
  <si>
    <t>5901-461</t>
  </si>
  <si>
    <t>5506-021</t>
  </si>
  <si>
    <t>5506-461</t>
  </si>
  <si>
    <t>01546-001</t>
  </si>
  <si>
    <t>01547-001</t>
  </si>
  <si>
    <t>5800-761</t>
  </si>
  <si>
    <t>5506-151</t>
  </si>
  <si>
    <t>5504-401</t>
  </si>
  <si>
    <t>01157-001</t>
  </si>
  <si>
    <t>01529-001</t>
  </si>
  <si>
    <t>01158-001</t>
  </si>
  <si>
    <t>5505-601</t>
  </si>
  <si>
    <t>01183-001</t>
  </si>
  <si>
    <t>5505-621</t>
  </si>
  <si>
    <t>01585-001</t>
  </si>
  <si>
    <t>5801-501</t>
  </si>
  <si>
    <t>5901-431</t>
  </si>
  <si>
    <t>5503-001</t>
  </si>
  <si>
    <t>5504-791</t>
  </si>
  <si>
    <t>5507-281</t>
  </si>
  <si>
    <t>5506-521</t>
  </si>
  <si>
    <t>5801-791</t>
  </si>
  <si>
    <t>5506-371</t>
  </si>
  <si>
    <t>5506-301</t>
  </si>
  <si>
    <t>5506-701</t>
  </si>
  <si>
    <t>AXIS M3004-V/05-V BLACK COVER 10PCS</t>
  </si>
  <si>
    <t>AXIS M3004-V/05-V WHITE COVER 10PCS</t>
  </si>
  <si>
    <t>AXIS M3006-V/07-PV COVER WHITE 10PCS</t>
  </si>
  <si>
    <t>AXIS M3044-V/45-V/46-V VIEW PROT 5P</t>
  </si>
  <si>
    <t>AXIS M3024/25/26/27 COVER WHT 10PCS</t>
  </si>
  <si>
    <t>AXIS M3024/25/26/27 COVER BLK 10PCS</t>
  </si>
  <si>
    <t>AXIS M30 SKIN COVER A BLACK 4P</t>
  </si>
  <si>
    <t>AXIS M30 CASING A BLACK 5P</t>
  </si>
  <si>
    <t>AXIS M30 VANDAL CASING A 5P</t>
  </si>
  <si>
    <t>AXIS M30 CASING B BLACK 5P</t>
  </si>
  <si>
    <t>AXIS M30 COVER RING A BLACK 4P</t>
  </si>
  <si>
    <t>AXIS M55 SMOKED DOME A</t>
  </si>
  <si>
    <t>AXIS Q35-V SKIN COVER A BLACK 5P</t>
  </si>
  <si>
    <t>AXIS P32 SKIN COVER C BLACK 5P</t>
  </si>
  <si>
    <t>AXIS P56 SKIN COVER D</t>
  </si>
  <si>
    <t>AXIS P39-R SKIN COVER WHITE 10P</t>
  </si>
  <si>
    <t>AXIS P39-R SKIN COVER BLACK 10P</t>
  </si>
  <si>
    <t>AXIS F8214 DOME ACC 4PCS</t>
  </si>
  <si>
    <t>AXIS SMOKED DOME M3004/05 5PCS</t>
  </si>
  <si>
    <t>AXIS M3006 SMOKED DOME 5PCS</t>
  </si>
  <si>
    <t>AXIS M320X DOME KIT SM BLK</t>
  </si>
  <si>
    <t>AXIS M3025/26 SMOKED DOME 5PCS</t>
  </si>
  <si>
    <t>AXIS M3044-V/45-V/46-V SM DOME 5P</t>
  </si>
  <si>
    <t>AXIS M3104/5/6-L BLACK CASING 5P</t>
  </si>
  <si>
    <t>AXIS M3104/5/6-LVE BLACK CASING 5P</t>
  </si>
  <si>
    <t>AXIS P32 CASING A BLACK 5PCS</t>
  </si>
  <si>
    <t>AXIS P32-V SMOKED DOME A 5P</t>
  </si>
  <si>
    <t>AXIS P32-VE SMOKED DOME A 5P</t>
  </si>
  <si>
    <t>AXIS P3346 DOME KIT CL BLACK</t>
  </si>
  <si>
    <t>AXIS P33 CASING A BLACK</t>
  </si>
  <si>
    <t>AXIS P33 SMOKED DOME A 4PCS</t>
  </si>
  <si>
    <t>AXIS P54 SMOKED DOME</t>
  </si>
  <si>
    <t>AXIS P5624-E/35-E SMOKED DOME</t>
  </si>
  <si>
    <t>TOP COVER AXIS M311X-R BL 10PCS</t>
  </si>
  <si>
    <t>AXIS P3364-LV DOME KIT BLACK</t>
  </si>
  <si>
    <t>AXIS Q35-LV SKIN COVER A BLACK 5P</t>
  </si>
  <si>
    <t>AXIS Q35-LVE SKIN COVER A BLACK 2P</t>
  </si>
  <si>
    <t>AXIS Q35-VE SKIN COVER A BLACK 5P</t>
  </si>
  <si>
    <t>AXIS Q3505-V SMOKED DOME 5P</t>
  </si>
  <si>
    <t>AXIS Q35 SMOKED DOME A 5PCS</t>
  </si>
  <si>
    <t>AXIS Q3505-VE SMOKED DOME 5P</t>
  </si>
  <si>
    <t>AXIS Q3517-SLVE NYLON DOME 2P</t>
  </si>
  <si>
    <t>AXIS Q36-VE SMOKED DOME</t>
  </si>
  <si>
    <t>AXIS Q37 SMOKED DOME A</t>
  </si>
  <si>
    <t>AXIS Q603X-E CLEAR DOME</t>
  </si>
  <si>
    <t>AXIS Q60-S SMOKED DOME A</t>
  </si>
  <si>
    <t>AXIS Q6114-E/15-E CLEAR DOME</t>
  </si>
  <si>
    <t>AXIS Q6114-E/15-E CLEAR DOME 5P</t>
  </si>
  <si>
    <t>AXIS Q6128 HARD-COATED CLEAR DOME</t>
  </si>
  <si>
    <t>AXIS Q8414-LVS IR WINDOW B 5P</t>
  </si>
  <si>
    <t>AXIS Q8414-LVS SMOKED DOME 5P</t>
  </si>
  <si>
    <t>AXIS Q3505-SVE CLEAR DOME 2P</t>
  </si>
  <si>
    <t>Clip on black cover for AXIS M3004-V and AXIS M3005-V.</t>
  </si>
  <si>
    <t>Clip on white cover for AXIS M3004-V and AXIS M3005-V.</t>
  </si>
  <si>
    <t>Clip on white cover for AXIS M3006-V and AXIS M3007-PV. 10 pcs.</t>
  </si>
  <si>
    <t>Viewing protector that makes it harder to see where the camera is aiming. For use when the camera is used without dome. 5 pcs.</t>
  </si>
  <si>
    <t>Mixed covers with clear bubble for AXIS M3011 and AXIS M3014 Network Cameras. Includes 3 black, 3 silver, 3 gold and 1 white cover.</t>
  </si>
  <si>
    <t>Black cover with clear bubble for AXIS M3011 and AXIS M3014. 10 pack</t>
  </si>
  <si>
    <t>Silver cover with clear bubble for AXIS M3011 and AXIS M3014 Network Cameras. 10 pack.</t>
  </si>
  <si>
    <t>Gold cover with clear bubble for AXIS M3011 and AXIS M3014 Network Cameras. 10 pack.</t>
  </si>
  <si>
    <t>White cover skins compatible with AXIS M3024/M3025/M3026/M3027 for covering screws or simplify the painting process.</t>
  </si>
  <si>
    <t>Black cover skins compatible with AXIS M3024/M3025/M3026/M3027 for covering screws or simplify the painting process.</t>
  </si>
  <si>
    <t>4-pack. Outdoor-ready skin covers compatible with AXIS M3057/58-PLVE cameras for changing the appearance of the camera, simplify re-painting and covering screws. Black color.</t>
  </si>
  <si>
    <t>Black accessory casing for AXIS M3044-V/45-V/46-V. Replaces the white original casing. 5 pcs.</t>
  </si>
  <si>
    <t>Vandal-resistant (IK 08-rated) white casing with clear dome for M3047/48-P. 5 pcs.</t>
  </si>
  <si>
    <t>Black accessory casing for AXIS M3047/48-P. Replaces the white original casing. 5 pcs.</t>
  </si>
  <si>
    <t>4-pack of black accessory cover ring for AXIS M3015-V/16-V. Magnetic attachment. Replaces the original white cover ring. Dome not included.</t>
  </si>
  <si>
    <t>Smoked dome in polycarbonate. IK09 vandal resistant. Compatible with AXISM5525-E. Single pack.</t>
  </si>
  <si>
    <t>Skin covers compatible with AXIS Q3505-V for changing the appearance of the camera, simplify re-painting or covering screws. Black color. 5 pcs</t>
  </si>
  <si>
    <t>5-pack. Skin covers compatible with AXIS P32-V cameras for changing the appearance of the camera, simplify re-painting or covering screws. Black color.</t>
  </si>
  <si>
    <t>Spare part skin covers for the AXIS P56 Series. Both the camera cover and the ring around the dome are included. 5 pcs.</t>
  </si>
  <si>
    <t>Skin covers compatible with AXIS P39-R cameras for changing the appearance of the camera, simplify re-painting or covering screws. White color. 10 pcs.</t>
  </si>
  <si>
    <t>Skin covers compatible with AXIS P39-R cameras for changing the appearance of the camera, simplify re-painting or covering screws. Black color. 10 pcs.</t>
  </si>
  <si>
    <t>AXIS F8214 Dome Accessory (4 pieces). Dome accessory for use with AXIS F1004 Sensor Unit. Can be mounted on walls and ceilings. Can be used with or without bubble.</t>
  </si>
  <si>
    <t>Smoked domes for AXIS M3004-V and and M3005-V. 5pcs.</t>
  </si>
  <si>
    <t>Original white top cover with smoked dome for AXIS M3006, 5pcs.</t>
  </si>
  <si>
    <t>Interchangeable black casing with smoked dome for AXIS 216FD, AXIS M32 Series, AXIS P3301 and P3304.</t>
  </si>
  <si>
    <t>Smoked domes for AXIS M3025-VE, M3026-VE. 5 pcs.</t>
  </si>
  <si>
    <t>Smoked dome for AXIS M3044-V/45-V/46-V SM DOME. 5 pcs.</t>
  </si>
  <si>
    <t>Black accessory casing for AXIS M3104-L/05-L/06-L. Replaces the white original casing. 5 pcs.</t>
  </si>
  <si>
    <t>Black accessory casing for AXIS M3104-LV/5-LV/6-LV. Replaces the white original casing. 5 pcs.</t>
  </si>
  <si>
    <t>Black accessory casing for AXIS P32-VE and P32-LVE outdoor cameras. Replaces the white original casing. Includes anti-loss screws, conduit side covers. 5 pcs per pack.</t>
  </si>
  <si>
    <t>Smoked domes for AXIS P32-V Series, 5 pcs</t>
  </si>
  <si>
    <t>Smoked dome for AXIS P32-VE Series, 5 pcs</t>
  </si>
  <si>
    <t>Black cover with clear dome for AXIS P3346.</t>
  </si>
  <si>
    <t>Black accessory casing for AXIS P33-V/-LV indoor cameras. Replaces the white original casing. Includes anti-loss screws, conduit side covers. Domes sold separately.</t>
  </si>
  <si>
    <t>Smoked dome with anti-scratch hard coating for indoor and outdoor AXIS P337X cameras. 4x domes per pack.</t>
  </si>
  <si>
    <t>Smoked dome for AXIS P54-series.</t>
  </si>
  <si>
    <t>Smoked dome for AXIS P56 Series cameras.</t>
  </si>
  <si>
    <t>Black top cover including dome and screws for AXIS M311X-R. 10 pcs. Approved for use in buses and trams. Not for trains.</t>
  </si>
  <si>
    <t>Dome kit for AXIS P3364-LV. The dome is pre-mounted in a black top cover casing.</t>
  </si>
  <si>
    <t>Skin covers in black, compatible with AXIS Q35-LV indoor cameras. Simple to repaint in other colours, and prevents unwanted access to the cameras' screws. Black in color. 5 pieces per pack.</t>
  </si>
  <si>
    <t>2-pack of skin covers in black, compatible with AXIS Q35-VE/-LVE outdoor cameras. Simple to repaint in other colors, and prevents unwanted access to the cameras' screws. Black in color. 2 pieces per pack.</t>
  </si>
  <si>
    <t>Skin covers in black, compatible with AXIS Q35-VE/-LVE outdoor cameras. Simple to repaint in other colours, and prevents unwanted access to the cameras' screws. Black in color. 5 pieces per pack.</t>
  </si>
  <si>
    <t>Smoked dome for AXIS Q3505-V. 5 pcs</t>
  </si>
  <si>
    <t>Smoked dome with anti-scratch hard coating. Compatible with AXIS Q3517-LV/-LVE. 5x domes per pack.</t>
  </si>
  <si>
    <t>Smoked dome for AXIS Q3505-VE. 5pcs</t>
  </si>
  <si>
    <t>Accessory clear dome in a special nylon blend with anti-scratch hard coating. IK10+ vandal-resistant with superior chemical resistance. Compatible with AXIS Q3517-SLVE but not recommended to use with IR illumination. 2x domes per pack.</t>
  </si>
  <si>
    <t>Smoked dome with anti-scratch hard coating. Compatible with AXIS P38 and AXIS Q36 series.</t>
  </si>
  <si>
    <t>Smoked dome with anti-scratch hard coating. Compatible with AXIS Q3708-PVE and Q3709-PVE. Single pack.</t>
  </si>
  <si>
    <t>Stand alone clear dome for the AXIS Q603X-E with slightly decreased optical quality compared to the HD dome version, but with the line higher up to enable greater tilt without distortion.</t>
  </si>
  <si>
    <t>Smoked dome in a special nylon blend with superior stress and chemical resistance. Compatible with AXIS Q604x-S and Q6055-S cameras. Single-pack.</t>
  </si>
  <si>
    <t>Standard clear dome for AXIS Q6114-E/Q6115-E.</t>
  </si>
  <si>
    <t>Standard clear dome for AXIS Q61 Series, 5 pcs</t>
  </si>
  <si>
    <t>Hard coated scratch resistant clear dome for AXIS Q6128-E</t>
  </si>
  <si>
    <t>Accessory IR window without microphone hole. 5 pcs.</t>
  </si>
  <si>
    <t>Smoked dome for hiding the direction of the camera. Compatible with AXIS Q8414-LVS. 5 pcs.</t>
  </si>
  <si>
    <t>Vandal-resistant casing with clear transparent cover as a spare part for AXIS 212PTZ-V.</t>
  </si>
  <si>
    <t>Standard clear dome for AXIS Q3505-SVE. 2pcs</t>
  </si>
  <si>
    <t>Vandal-resistant casing with clear transparent cover. Can also upgrade an AXIS 216FD/216MFD/P330X/M320X to an AXIS 216FD-V/216MFD-V/P330X-V/M320X-V.</t>
  </si>
  <si>
    <t>Interchangeable black casing for AXIS 216FD, AXIS M32 Series, AXIS P3301 and P3304 Network Cameras with transparent cover.</t>
  </si>
  <si>
    <t>Smoked plastic dome for AXIS 231/232D+ dome cameras</t>
  </si>
  <si>
    <t>Clear and Smoked plastic dome for AXIS 233D dome cameras</t>
  </si>
  <si>
    <t>Explosion Protected Accessory</t>
  </si>
  <si>
    <t>5507-191</t>
  </si>
  <si>
    <t>5507-201</t>
  </si>
  <si>
    <t>5507-211</t>
  </si>
  <si>
    <t>5507-221</t>
  </si>
  <si>
    <t>01540-001</t>
  </si>
  <si>
    <t>01541-001</t>
  </si>
  <si>
    <t>01542-001</t>
  </si>
  <si>
    <t>01535-001</t>
  </si>
  <si>
    <t>01536-001</t>
  </si>
  <si>
    <t>01543-001</t>
  </si>
  <si>
    <t>01544-001</t>
  </si>
  <si>
    <t>01545-001</t>
  </si>
  <si>
    <t>01538-001</t>
  </si>
  <si>
    <t>01539-001</t>
  </si>
  <si>
    <t>01537-001</t>
  </si>
  <si>
    <t>EX POLE BRACKET XF40</t>
  </si>
  <si>
    <t>EX WALL MOUNT XF40</t>
  </si>
  <si>
    <t>EX WALL MOUNT XP40</t>
  </si>
  <si>
    <t>EX POLE MOUNT XF40</t>
  </si>
  <si>
    <t>SKDP03-T CABLE EXCAM 10M</t>
  </si>
  <si>
    <t>SKDP03-T CABLE EXCAM 25M</t>
  </si>
  <si>
    <t>SKDP03-T CABLE EXCAM 95M</t>
  </si>
  <si>
    <t>EXCONNECTION RAIL 4 POE PS24</t>
  </si>
  <si>
    <t>EXCONNECTION RAIL 8 POE PS24</t>
  </si>
  <si>
    <t>ASKDP03-T ARM'D CABLE EXCAM 10M</t>
  </si>
  <si>
    <t>ASKDP03-T ARM'D CABLE EXCAM 25M</t>
  </si>
  <si>
    <t>ASKDP03-T ARM'D CABLE EXCAM 95M</t>
  </si>
  <si>
    <t>WALL MOUNT EXCAM XPT</t>
  </si>
  <si>
    <t>POLE MOUNT EXCAM XPT</t>
  </si>
  <si>
    <t>EXTB-3 JUNCTION BOX EXCAM</t>
  </si>
  <si>
    <t>The Electro-polished 316L stainless steel pole bracket is specifically designed for top mounting installations of XF40 and suitable for onshore, offshore, marine and heavy industrial applications. It features a swivel movement of pan ±90° and tilt ±45° and its weight is 1.1kg.</t>
  </si>
  <si>
    <t>Electro-polished 316L stainless steel wall mount for XF40, designed for onshore, offshore, marine and heavy industrial applications. Can also be used in conjunction with Bracket Pole Clamp Adaptor XF40 EX for pole mounting. It features a swivel movement of pan ±90° and tilt ±45° and its weight is 2.5 kg.</t>
  </si>
  <si>
    <t>Electro-polished 316L stainless steel wall mount for XP40, designed for onshore, offshore, marine and heavy industrial applications. Weight 14 kg.</t>
  </si>
  <si>
    <t>Pole mounting explosion protected fixed network cameras is made simple using this electo-polished 316L stainless steeel Ex Pole mount XF40, accompanied by the requisite Ex Wall Mount XF40. The Ex Pole Mount XF40 is specifically designed to mount Ex Wall Mount XF40 to poles of a diameter from 90mm to 120mm. Weight 4.2 kg.</t>
  </si>
  <si>
    <t>10m unarmored network and power cable for explosion-protected cameras in the ExCam range, certified for use in hazardous areas according to ATEX, IECEx and EAC. Diameter 12.3mm, 8x AWG22 shielded, 3x 1.5mm2, -60°C to +80°C. Included accessories: 5ml Loctite 243 thread locker, 1x CAT6 RJ45 industrial plug (5.5mm – 10.0mm), 1x cable gland with compound Ex d IIC / Ex e II / Ex tD A21 IP66/67/68, M20x1.5.</t>
  </si>
  <si>
    <t>25m unarmored network and power cable for explosion-protected cameras in the ExCam range, certified for use in hazardous areas according to ATEX, IECEx and EAC. Diameter 12.3mm, 8x AWG22 shielded, 3x 1.5mm2, -60°C to +80°C. Included accessories: 5ml Loctite 243 thread locker, 1x CAT6 RJ45 industrial plug (5.5mm – 10.0mm), 1x cable gland with compound Ex d IIC / Ex e II / Ex tD A21 IP66/67/68, M20x1.5.</t>
  </si>
  <si>
    <t>95m unarmored network and power cable for explosion-protected cameras in the ExCam range, certified for use in hazardous areas according to ATEX, IECEx and EAC. Diameter 12.3mm, 8x AWG22 shielded, 3x 1.5mm2, -60°C to +80°C. Included accessories: 5ml Loctite 243 thread locker, 1x CAT6 RJ45 industrial plug (5.5mm – 10.0mm), 1x cable gland with compound Ex d IIC / Ex e II / Ex tD A21 IP66/67/68, M20x1.5.</t>
  </si>
  <si>
    <t>Explosion-protected PoE switch and power supply for use with up to 4 ExCam cameras, certified for use in hazardous areas according to ATEX and IECEx, in an Ex d copper free and sea water resistant aluminum enclosure. Model name: T04.4-D-4PoE+-100BaseFX. Ex II 2G Ex d IIC [op pr] T5 Gb, Ex II 2D Ex t IIIC T95°C Db IP66, operating temperature -60°C to +50°C. Input voltage 100 VAC – 240VAC, output power 4x 24VDC@30W, network uplink 1x 100BaseFX, 1x 100BaseTX, network output 4x PoE+ (10/100BaseT(X), IEEE802.3at, max 30W/port). 2x cable glands M25x1.5 included.</t>
  </si>
  <si>
    <t>Explosion-protected PoE switch and power supply for use with up to 8 ExCam cameras, certified for use in hazardous areas according to ATEX and IECEx, in an Ex d copper free and sea water resistant aluminum enclosure. Model name: T04.5-D-8PoE+-1000Base-SX (multimode 850nm, LC). Ex II 2G Ex d IIC [op pr] T5 Gb, Ex II 2D Ex t IIIC T95°C Db IP66, operating temperature -60°C to +50°C. Input voltage 100 VAC – 240VAC, output power 8x 24VDC@30W, network uplink 2x 1000BaseFX, 1x 1000Base-SX, network output 8x PoE+ (10/100BaseT(X), IEEE802.3at, max 30W/port). 2x cable glands M25x1.5 included.</t>
  </si>
  <si>
    <t>10m armored network and power cable for explosion-protected cameras in the ExCam range, certified for use in hazardous areas according to ATEX, IECEx and EAC. Diameter 17.0mm, 8x AWG22 shielded, 3x 1.5mm2, -60°C to +80°C, Ex d IIC / Ex e II / Ex tD A21 IP66, IP67, IP68, M20x1.5. Included accessories: 5ml Loctite 243 thread locker, 1x CAT6 RJ45 industrial plug (5.5mm – 10.0mm), 1x cable gland Ex d with compound Ex db eb IIC / Ex tb IIIC / Ex e II / Ex tD IP66/67/68, 1x cable gland Ex e II 2 G Ex e IIC Gb / II 1 D Ex ta IIIC Da IP66 M20x1.5.</t>
  </si>
  <si>
    <t>25m armored network and power cable for explosion-protected cameras in the ExCam range, certified for use in hazardous areas according to ATEX, IECEx and EAC. Diameter 17.0mm, 8x AWG22 shielded, 3x 1.5mm2, -60°C to +80°C, Ex d IIC / Ex e II / Ex tD A21 IP66, IP67, IP68, M20x1.5. Included accessories: 5ml Loctite 243 thread locker, 1x CAT6 RJ45 industrial plug (5.5mm – 10.0mm), 1x cable gland Ex d with compound Ex db eb IIC / Ex tb IIIC / Ex e II / Ex tD IP66/67/68, 1x cable gland Ex e II 2 G Ex e IIC Gb / II 1 D Ex ta IIIC Da IP66 M20x1.5.</t>
  </si>
  <si>
    <t>95m armored network and power cable for explosion-protected cameras in the ExCam range, certified for use in hazardous areas according to ATEX, IECEx and EAC. Diameter 17.0mm, 8x AWG22 shielded, 3x 1.5mm2, -60°C to +80°C, Ex d IIC / Ex e II / Ex tD A21 IP66, IP67, IP68, M20x1.5. Included accessories: 5ml Loctite 243 thread locker, 1x CAT6 RJ45 industrial plug (5.5mm – 10.0mm), 1x cable gland Ex d with compound Ex db eb IIC / Ex tb IIIC / Ex e II / Ex tD IP66/67/68, 1x cable gland Ex e II 2 G Ex e IIC Gb / II 1 D Ex ta IIIC Da IP66 M20x1.5.</t>
  </si>
  <si>
    <t>Wall mount for EXCAM XPT Q6055 in stainless steel with protective hood for cable glands.</t>
  </si>
  <si>
    <t>Pole mount for EXCAM XPT Q6055 in stainless steel for pole diameters 110-150mm, requires Wall Mount ExCam XPT.</t>
  </si>
  <si>
    <t>Terminal box for explosion-protected cameras in the ExCam range, certified for use in hazardous areas according to ATEX, IECEx and EAC. Ex II 2 G Ex eb IIC T5 Gb, Ex II 2 D Ex tb IIIC T95°C Db, glass fiber reinforced polyester resin, 10x terminal PT 2.5, 3x terminal PT 2.5 PE. 1x M20 gland for armored cables, 2x M20 gland for unarmored cables.</t>
  </si>
  <si>
    <t>Mount</t>
  </si>
  <si>
    <t>19273</t>
  </si>
  <si>
    <t>5506-291</t>
  </si>
  <si>
    <t>5507-331</t>
  </si>
  <si>
    <t>01464-001</t>
  </si>
  <si>
    <t>01467-001</t>
  </si>
  <si>
    <t>01474-001</t>
  </si>
  <si>
    <t>01232-001</t>
  </si>
  <si>
    <t>5506-611</t>
  </si>
  <si>
    <t>5506-621</t>
  </si>
  <si>
    <t>5503-971</t>
  </si>
  <si>
    <t>5504-701</t>
  </si>
  <si>
    <t>01164-001</t>
  </si>
  <si>
    <t>01165-001</t>
  </si>
  <si>
    <t>01470-001</t>
  </si>
  <si>
    <t>01473-001</t>
  </si>
  <si>
    <t>01149-001</t>
  </si>
  <si>
    <t>5504-821</t>
  </si>
  <si>
    <t>5506-481</t>
  </si>
  <si>
    <t>5506-951</t>
  </si>
  <si>
    <t>5507-641</t>
  </si>
  <si>
    <t>5506-681</t>
  </si>
  <si>
    <t>5801-721</t>
  </si>
  <si>
    <t>5901-401</t>
  </si>
  <si>
    <t>5901-331</t>
  </si>
  <si>
    <t>5507-271</t>
  </si>
  <si>
    <t>5507-501</t>
  </si>
  <si>
    <t>5504-631</t>
  </si>
  <si>
    <t>5507-451</t>
  </si>
  <si>
    <t>5507-461</t>
  </si>
  <si>
    <t>5507-491</t>
  </si>
  <si>
    <t>5507-481</t>
  </si>
  <si>
    <t>01189-001</t>
  </si>
  <si>
    <t>5504-641</t>
  </si>
  <si>
    <t>5505-001</t>
  </si>
  <si>
    <t>5506-691</t>
  </si>
  <si>
    <t>5503-781</t>
  </si>
  <si>
    <t>5801-831</t>
  </si>
  <si>
    <t>5901-421</t>
  </si>
  <si>
    <t>5901-301</t>
  </si>
  <si>
    <t>5901-411</t>
  </si>
  <si>
    <t>5506-181</t>
  </si>
  <si>
    <t>5801-601</t>
  </si>
  <si>
    <t>5505-721</t>
  </si>
  <si>
    <t>5506-171</t>
  </si>
  <si>
    <t>5506-841</t>
  </si>
  <si>
    <t>5801-611</t>
  </si>
  <si>
    <t>01159-001</t>
  </si>
  <si>
    <t>5507-361</t>
  </si>
  <si>
    <t>01185-001</t>
  </si>
  <si>
    <t>01150-001</t>
  </si>
  <si>
    <t>5801-861</t>
  </si>
  <si>
    <t>5801-421</t>
  </si>
  <si>
    <t>5507-401</t>
  </si>
  <si>
    <t>5504-531</t>
  </si>
  <si>
    <t>5503-911</t>
  </si>
  <si>
    <t>5504-911</t>
  </si>
  <si>
    <t>5504-921</t>
  </si>
  <si>
    <t>5503-881</t>
  </si>
  <si>
    <t>5900-021</t>
  </si>
  <si>
    <t>5503-901</t>
  </si>
  <si>
    <t>5504-871</t>
  </si>
  <si>
    <t>5503-921</t>
  </si>
  <si>
    <t>5504-041</t>
  </si>
  <si>
    <t>5505-181</t>
  </si>
  <si>
    <t>5504-051</t>
  </si>
  <si>
    <t>5034-111</t>
  </si>
  <si>
    <t>5505-081</t>
  </si>
  <si>
    <t>01155-001</t>
  </si>
  <si>
    <t>5505-091</t>
  </si>
  <si>
    <t>01156-001</t>
  </si>
  <si>
    <t>5507-511</t>
  </si>
  <si>
    <t>01513-001</t>
  </si>
  <si>
    <t>5901-341</t>
  </si>
  <si>
    <t>5504-711</t>
  </si>
  <si>
    <t>01172-001</t>
  </si>
  <si>
    <t>5505-241</t>
  </si>
  <si>
    <t>5507-591</t>
  </si>
  <si>
    <t>5507-601</t>
  </si>
  <si>
    <t>5505-141</t>
  </si>
  <si>
    <t>5507-671</t>
  </si>
  <si>
    <t>5901-361</t>
  </si>
  <si>
    <t>01462-001</t>
  </si>
  <si>
    <t>01190-001</t>
  </si>
  <si>
    <t>5505-871</t>
  </si>
  <si>
    <t>01461-001</t>
  </si>
  <si>
    <t>5506-651</t>
  </si>
  <si>
    <t>5506-661</t>
  </si>
  <si>
    <t>01457-001</t>
  </si>
  <si>
    <t>01505-001</t>
  </si>
  <si>
    <t>5801-431</t>
  </si>
  <si>
    <t>5801-441</t>
  </si>
  <si>
    <t>5503-061</t>
  </si>
  <si>
    <t>5503-491</t>
  </si>
  <si>
    <t>5800-511</t>
  </si>
  <si>
    <t>5503-931</t>
  </si>
  <si>
    <t>5503-192</t>
  </si>
  <si>
    <t>5505-191</t>
  </si>
  <si>
    <t>5505-971</t>
  </si>
  <si>
    <t>5506-041</t>
  </si>
  <si>
    <t>5505-541</t>
  </si>
  <si>
    <t>5503-071</t>
  </si>
  <si>
    <t>5505-521</t>
  </si>
  <si>
    <t>5505-591</t>
  </si>
  <si>
    <t>5505-641</t>
  </si>
  <si>
    <t>5505-791</t>
  </si>
  <si>
    <t>5504-781</t>
  </si>
  <si>
    <t>5506-921</t>
  </si>
  <si>
    <t>5505-801</t>
  </si>
  <si>
    <t>5505-841</t>
  </si>
  <si>
    <t>5505-811</t>
  </si>
  <si>
    <t>5505-831</t>
  </si>
  <si>
    <t>5506-571</t>
  </si>
  <si>
    <t>5507-111</t>
  </si>
  <si>
    <t>5506-511</t>
  </si>
  <si>
    <t>5506-211</t>
  </si>
  <si>
    <t>5506-221</t>
  </si>
  <si>
    <t>5506-541</t>
  </si>
  <si>
    <t>01630-001</t>
  </si>
  <si>
    <t>01631-001</t>
  </si>
  <si>
    <t>M10 STAND EXTENSION 10CM 10PCS</t>
  </si>
  <si>
    <t>ACC RACK HOLDER 2400/2401 EUR</t>
  </si>
  <si>
    <t>AXIS T8642 MOUNTING KIT A</t>
  </si>
  <si>
    <t>AXIS T91A03 DIN RAIL MOUNT</t>
  </si>
  <si>
    <t>AXIS T91A04 CAMERA HOLDER ¾" NPS</t>
  </si>
  <si>
    <t>AXIS T91A05 CAMERA HOLDER 1.5" NPS</t>
  </si>
  <si>
    <t>AXIS T91A10 MOUNTING KIT</t>
  </si>
  <si>
    <t>AXIS T91A13 THREADED CEIL MOUNT 10P</t>
  </si>
  <si>
    <t>AXIS T91A33 LIGHT TRACK MNT 4P</t>
  </si>
  <si>
    <t>AXIS T91A33 LIGHT TRACK MNT BLK 4P</t>
  </si>
  <si>
    <t>AXIS T85 RACK MOUNT KIT A</t>
  </si>
  <si>
    <t>AXIS T91B21 STAND WHITE</t>
  </si>
  <si>
    <t>AXIS T91B21 STAND BLACK</t>
  </si>
  <si>
    <t>AXIS T91A27 POLE MOUNT 10PCS</t>
  </si>
  <si>
    <t>AXIS T91A47 POLE MOUNT 60-110MM</t>
  </si>
  <si>
    <t>AXIS T91B47 100-410MM</t>
  </si>
  <si>
    <t>AXIS T91B47 50-150MM</t>
  </si>
  <si>
    <t>AXIS T91B57 POLE MOUNT 100-410MM</t>
  </si>
  <si>
    <t>AXIS T91B67 POLE MOUNT 65-165MM</t>
  </si>
  <si>
    <t>AXIS T91M47 POLE MOUNT</t>
  </si>
  <si>
    <t>AXIS T91D61 WALL MOUNT</t>
  </si>
  <si>
    <t>AXIS T91E61 WALL MOUNT</t>
  </si>
  <si>
    <t>AXIS T91G61 WALL MOUNT</t>
  </si>
  <si>
    <t>AXIS T91H61 WALL MOUNT</t>
  </si>
  <si>
    <t>AXIS T91F61 WALL MOUNT STAINLESS STEEL</t>
  </si>
  <si>
    <t>AXIS T91L61 WALL-AND-POLE MOUNT</t>
  </si>
  <si>
    <t>AXIS T91K61 WALL MOUNT</t>
  </si>
  <si>
    <t>AXIS T94J01A WALL MOUNT</t>
  </si>
  <si>
    <t>AXIS T91D62 TELESCOPIC PARAPET MNT</t>
  </si>
  <si>
    <t>AXIS T91D62 ADAPTER MOUNTING BRACKET</t>
  </si>
  <si>
    <t>AXIS T91B62 PARAPET MOUNT</t>
  </si>
  <si>
    <t>AXIS T91B50 TELESCOPIC CEIL MNT</t>
  </si>
  <si>
    <t>AXIS T91B51 CEILING MOUNT</t>
  </si>
  <si>
    <t>AXIS T91B52 EXTENSION PIPE 30 CM</t>
  </si>
  <si>
    <t>AXIS T91B52 EXTENSION PIPE 100 CM</t>
  </si>
  <si>
    <t>AXIS T91B53 TELESCOPIC CEIL MNT 2P</t>
  </si>
  <si>
    <t>AXIS T91B63 CEILING MOUNT</t>
  </si>
  <si>
    <t>AXIS T91C67 POLE BRACKET STAINLESS STEEL</t>
  </si>
  <si>
    <t>AXIS T91F67 POLE MOUNT STAINLESS STEEL</t>
  </si>
  <si>
    <t>AXIS T91A6 PIPE SEAL 1PCS</t>
  </si>
  <si>
    <t>AXIS T94B02L CHANGE KIT 2P</t>
  </si>
  <si>
    <t>AXIS T93C WALL-POLE CONDUIT BACKBOX</t>
  </si>
  <si>
    <t>AXIS T94A01C ATTACHMENT KIT</t>
  </si>
  <si>
    <t>AXIS T94A01D PENDANT KIT</t>
  </si>
  <si>
    <t>AXIS T94A02D PENDANT KIT</t>
  </si>
  <si>
    <t>AXIS T94A01F CEILING BRACKET</t>
  </si>
  <si>
    <t>AXIS T94A02F CEILING BRACKET</t>
  </si>
  <si>
    <t>AXIS T94A01L RECESSED MOUNT</t>
  </si>
  <si>
    <t>AXIS T94A02L RECESSED MOUNT</t>
  </si>
  <si>
    <t>AXIS T94A03L RECESSED MOUNT</t>
  </si>
  <si>
    <t>AXIS T94A04L RECESSED MOUNT</t>
  </si>
  <si>
    <t>AXIS T94B02D PENDANT KIT 10PCS</t>
  </si>
  <si>
    <t>AXIS T94B02D PENDANT KIT</t>
  </si>
  <si>
    <t>AXIS T94B02D PENDANT KIT BLACK</t>
  </si>
  <si>
    <t>AXIS T94B05L RECESSED MOUNT</t>
  </si>
  <si>
    <t>AXIS T94B03L RECESSED MOUNT</t>
  </si>
  <si>
    <t>AXIS T94B02M J-BOX/GANG BOX PLATE</t>
  </si>
  <si>
    <t>AXIS T94B01P CONDUIT BACK BOX</t>
  </si>
  <si>
    <t>AXIS T94B01S MNT BRACKET BLACK 10PCS</t>
  </si>
  <si>
    <t>AXIS T94B01S MNT BRACKET WHITE 10PCS</t>
  </si>
  <si>
    <t>AXIS T94D01S MT BRACKET FL WT 10PCS</t>
  </si>
  <si>
    <t>AXIS T94D02S MT BRACKET CU WT 10PCS</t>
  </si>
  <si>
    <t>AXIS T94F01D PENDANT KIT</t>
  </si>
  <si>
    <t>AXIS T94F02D PENDANT KIT</t>
  </si>
  <si>
    <t>AXIS T94F01L RECESSED MOUNT</t>
  </si>
  <si>
    <t>AXIS T94F02L RECESSED MOUNT</t>
  </si>
  <si>
    <t>AXIS T94F01M J-BOX/GANG BOX PLATE</t>
  </si>
  <si>
    <t>AXIS T94F01P CONDUIT BACK BOX</t>
  </si>
  <si>
    <t>AXIS T94G01P CONDUIT BACK BOX</t>
  </si>
  <si>
    <t>AXIS T94H05L RECESS MOUNT-L</t>
  </si>
  <si>
    <t>AXIS T94H01P CONDUIT BACKBOX</t>
  </si>
  <si>
    <t>AXIS T94K01D PENDANT KIT</t>
  </si>
  <si>
    <t>AXIS T94K02L RECESSED MOUNT</t>
  </si>
  <si>
    <t>AXIS T94M01D PENDANT KIT</t>
  </si>
  <si>
    <t>AXIS T94M02L RECESSED MOUNT</t>
  </si>
  <si>
    <t>AXIS T94M02D PENDANT KIT</t>
  </si>
  <si>
    <t>AXIS T94N01D PENDANT KIT</t>
  </si>
  <si>
    <t>AXIS T94N01G POLE MOUNT</t>
  </si>
  <si>
    <t>AXIS T94P01B CORNER BRACKET</t>
  </si>
  <si>
    <t>AXIS T94P01L RECESSED MOUNT</t>
  </si>
  <si>
    <t>AXIS T94Q01A WALL MOUNT</t>
  </si>
  <si>
    <t>AXIS T94Q01F CEILING AND COLUMN MNT</t>
  </si>
  <si>
    <t>AXIS T94R01B CORNER BRACKET</t>
  </si>
  <si>
    <t>AXIS T94R01P CONDUIT BACK BOX</t>
  </si>
  <si>
    <t>AXIS T94S01L RECESSED MOUNT</t>
  </si>
  <si>
    <t>AXIS T94S01L RECESSED MOUNT 10P</t>
  </si>
  <si>
    <t>AXIS T94S02L RECESSED MOUNT</t>
  </si>
  <si>
    <t>AXIS T94S01P CONDUIT BACK BOX</t>
  </si>
  <si>
    <t>AXIS T94T01D PENDANT KIT</t>
  </si>
  <si>
    <t>AXIS T94T02D PENDANT KIT</t>
  </si>
  <si>
    <t>AXIS T94U01D PENDANT KIT</t>
  </si>
  <si>
    <t>AXIS T94U02D PENDANT KIT</t>
  </si>
  <si>
    <t>AXIS T94V01C DUAL CAMERA MOUNT</t>
  </si>
  <si>
    <t>AXIS T94V02D PENDANT KIT</t>
  </si>
  <si>
    <t>AXIS T94V01D PENDANT KIT</t>
  </si>
  <si>
    <t>AXIS T94V01L RECESSED MOUNT</t>
  </si>
  <si>
    <t>ADAPTER CURV L GREY M311X 10PCS</t>
  </si>
  <si>
    <t>WALL MOUNT AXIS PS24</t>
  </si>
  <si>
    <t>AXIS PS-24 Pole bracket</t>
  </si>
  <si>
    <t>YP3040 WALL BRACKET</t>
  </si>
  <si>
    <t>AXIS WALL BRACKET K</t>
  </si>
  <si>
    <t>AXIS T91A03 DIN RAIL CLIP 5PCS</t>
  </si>
  <si>
    <t>AXIS MIDSPAN DIN CLIP A</t>
  </si>
  <si>
    <t>P1214/-E MOUNT KIT INC HOUS 5-P</t>
  </si>
  <si>
    <t>P1214/-E MOUNT KIT EXC HOUS 5-P</t>
  </si>
  <si>
    <t>STAND M10 SERIES 7CM</t>
  </si>
  <si>
    <t>DROP CEILING KIT CL AXIS P3343/4</t>
  </si>
  <si>
    <t>AXIS P33 MOUNTING BRACKET</t>
  </si>
  <si>
    <t>AXIS P33XX-VE ¾ NPS CONDUIT ADAPTER</t>
  </si>
  <si>
    <t>AXIS P33XX-VE ¾" NPS ADAPT</t>
  </si>
  <si>
    <t>PENDANT KIT AXIS P334X-VE</t>
  </si>
  <si>
    <t>ADAPTER AXIS 209 TO M31/P39 50 PCS</t>
  </si>
  <si>
    <t>AXIS ACI COND ADAP 3/4" U-SHAPE 30MM 5PCS</t>
  </si>
  <si>
    <t>AXIS ACI CONDUIT BRACKET A 5P</t>
  </si>
  <si>
    <t>AXIS ACI CONDUIT BRACKET B 5P</t>
  </si>
  <si>
    <t>AXIS ACI CONDUIT ADAPTER 1/2"-3/4" A 2P</t>
  </si>
  <si>
    <t>PL ADAPTER FLAT L GREY M311X 10 PCS</t>
  </si>
  <si>
    <t>AXIS ACI COND ADAP 1/2 " U-SHAPE 20MM 5P</t>
  </si>
  <si>
    <t>AXIS ACI COND ADAP 1/2"-3/4" NPS 2P</t>
  </si>
  <si>
    <t>AXIS ACI CONDUIT ADAPTER 3/4" NPS 2P</t>
  </si>
  <si>
    <t>AXIS F8001 SURFACE MOUNT</t>
  </si>
  <si>
    <t>ACC PL ADAPTER CURVED AXIS M311X 10PCS</t>
  </si>
  <si>
    <t>AXIS RACK SLIDE RAILS A</t>
  </si>
  <si>
    <t>AXIS F7308 CABLE BLACK 8M 4PCS</t>
  </si>
  <si>
    <t>AXIS F8002 DIN RAIL CLIP</t>
  </si>
  <si>
    <t>AXIS F8401 CLEAR LENS PROTECTOR 5PCS</t>
  </si>
  <si>
    <t>AXIS F8201 VARI-ANGLE MT BRACK 5PCS</t>
  </si>
  <si>
    <t>AXIS F8203 FIXED MT BRACKET 5PCS</t>
  </si>
  <si>
    <t>AXIS F8204 MOUNTING BAND 10 PCS</t>
  </si>
  <si>
    <t>AXIS F8212 TRIM RING 10PCS</t>
  </si>
  <si>
    <t>AXIS F8224 RECESSED MOUNT 4PCS</t>
  </si>
  <si>
    <t>AXIS F8205 BULLET ACCESSORY</t>
  </si>
  <si>
    <t>AXIS F8215 VARIFOCAL BULLET ACC</t>
  </si>
  <si>
    <t>AXIS F8235 FISHEYE ACCESSORY</t>
  </si>
  <si>
    <t>AXIS F92A01 BLACK HEIGHT S. HOUSING</t>
  </si>
  <si>
    <t>AXIS F92A01 SILVER HEIGHT S. HOUSI~</t>
  </si>
  <si>
    <t>AXIS M10-series 10 cm stand extension. 10 pcs. Cable clip included.</t>
  </si>
  <si>
    <t>19" Rack mount holder for up to 8 2401/2400 Video Servers.</t>
  </si>
  <si>
    <t>Wall mount bracket for AXIS T8640 Ethernet over Coax adapter base or device unit.</t>
  </si>
  <si>
    <t>DIN rail clip for AXIS 8640 Ethernet over Coax adapter.</t>
  </si>
  <si>
    <t>Kit for mounting an AXIS T8642 e.g. inside an AXIS Q8414-LVS. Kit contents: cable tie 432mm (17 in) long, BNC male to female angled adapter and network cable 135 mm (5.3 in) long.</t>
  </si>
  <si>
    <t>Rack mount bracket for AXIS T8640 Ethernet over Coax adapter (8 units in 1U).</t>
  </si>
  <si>
    <t>Mounting bracket for one AXIS T90A illuminator.</t>
  </si>
  <si>
    <t>Mounting bracket for two AXIS T90A illuminators.</t>
  </si>
  <si>
    <t>L shaped wall bracket which provides up/down and left/right adjustment when used with the standard brackets on AXIS T90A/T90B series illuminators.</t>
  </si>
  <si>
    <t>Pole bracket for AXIS T90A illuminators.</t>
  </si>
  <si>
    <t>DIN rail clip for AXIS Q7401, AXIS P8221 and AXIS 7701.</t>
  </si>
  <si>
    <t>DIN rail clip for AXIS M7014 and AXIS P7214</t>
  </si>
  <si>
    <t>DIN rail clip for AXIS Q7424-R.</t>
  </si>
  <si>
    <t>Holding device for pendant mounted cameras. For use with 3/4" pipes with NPS or NPT threading. Compatible with all cameras with standard tripod threading.</t>
  </si>
  <si>
    <t>Holding device for pendant mounted cameras. For use with 1,5" pipes with NPS or NPT threading. Compatible with all cameras with standard tripod threading.</t>
  </si>
  <si>
    <t>Pipe adapter step up from 3/4" NPT thread to 1.5" NPS thread. Compatible with all pendant kits that are made for the AXIS T91A range of brackets.</t>
  </si>
  <si>
    <t>Plastic mounting kit with stand and clamp for flexible moutning of Axis products with tripod thread.</t>
  </si>
  <si>
    <t>Plastic camera stand. Original stand for the AXIS M11-series.</t>
  </si>
  <si>
    <t>10-pack threaded ceiling mount for quick installation under ceiling tiles. Compatible with cameras with standard 1/4"-20 UNC tripod thread. Total length 80mm (3") with thread length 65mm (2.5"). Threaded rod in nylon, counter nut with friction pad. 10-piece bulk pack.</t>
  </si>
  <si>
    <t>4-pack of lighting track mounts. Color: white. Compatible with universal 3-circuit lighting track systems and selected linear trunking systems. Compatible with a wide range of Axis cameras and camera stands.</t>
  </si>
  <si>
    <t>4-pack of lighting track mounts. Color: black. Compatible with universal 3-circuit lighting track systems and selected linear trunking systems. Compatible with a wide range of Axis cameras and camera stands.</t>
  </si>
  <si>
    <t>Rack mount kit for AXIS T8508 PoE+ Network Switch</t>
  </si>
  <si>
    <t>White aluminum stand for wall or hard ceiling mount. A cable hole in the base of the stand makes it possible to hide the hole in the wall out of which the cable is routed. A snap on cover gives a clean look without visible screws. Compatible with all standard tripod thread cameras e.g. AXIS M11, P13, Q16 series.</t>
  </si>
  <si>
    <t>Black aluminum stand for wall or hard ceiling mount. A cable hole in the base of the stand makes it possible to hide the hole in the wall out of which the cable is routed. A snap on cover gives a clean look without visible screws. Compatible with all standard tripod thread cameras e.g. AXIS M11, P13, Q16 series.</t>
  </si>
  <si>
    <t>Pole mount bracket compatible with all cameras with standard tripod threading (1/4"-20 UNC)</t>
  </si>
  <si>
    <t>AXIS T91A47 Pole Mount for Indoor and outdoor installations, for poles between 60-110 mm (2.4"-4.3”) in diameter. AXIS T91A47 is compatible with all outdoor fixed and thermal cameras and most fixed outdoor dome cameras such as the AXIS P33-VE.</t>
  </si>
  <si>
    <t>AXIS T91B47 Pole Mount for indoor and outdoor installations, for poles with diameter between 100-410 mm (4"-16”). Includes 1 pair of AXIS Stainless Steel Straps 1450mm (57") with TX30 screw interface for ease-of-installation. AXIS T91B47 is directly compatible with a wide range of Axis cameras.</t>
  </si>
  <si>
    <t>AXIS T91B47 Pole Mount for indoor and outdoor installations, for poles with diameter between 50-150mm (2"-6"). Includes 1 pair of AXIS Stainless Steel Straps 570mm (22.5") with TX30 screw interface for ease-of-installation. AXIS T91B47 is directly compatible with a wide range of Axis cameras.</t>
  </si>
  <si>
    <t>Aluminum Pole Mount for indoor and outdoor installations, for poles with diameter between 100-410 mm (4"-16”). Includes 1 pair of AXIS Stainless Steel Straps 1450mm (57") with TX30 screw interface for ease-of-installation. AXIS T91B57 is compatible with mounts such as AXIS T91G61, T91H61, and AXIS T98A Surveillance Cabinet series. Color: Axis white.</t>
  </si>
  <si>
    <t>Outdoor-ready, powder-coated aluminum pole mount with 1.5" NPS thread for fixed dome pendant kits. Includes insect-proof cable gasket and 1 pair of stainless steel straps (with TX30 screw) for pole diameter between 65-165mm (2.5"-6.5"). White in color.</t>
  </si>
  <si>
    <t>Pole mount for our outdoor midspans and switch.</t>
  </si>
  <si>
    <t>Chromated and powder coated aluminum wall mount with 1.5" NPS thread for fixed dome pendant kits. Cable routing from behind or through 3/4" conduit hole on the side. Includes mounting plate, pipe seal and conduit hole cover. Color: White</t>
  </si>
  <si>
    <t>Wall mount with internal cable canal for dome cameras with 1.5" NPS thread, compatible with Axis pendant kits. IK10 and NEMA 4X rated. Powder coated aluminum for indoor and outdoor installations.</t>
  </si>
  <si>
    <t>AXIS T91H61 Wall Mount is designed with a built-in RJ45 cable and connectionto, and spacious compartment for connectivity accessories such as midspans and media converters. The wall mount is impact-resistant (IK10) and weather-resistant (IP66, NEMA 4X) for indoor and outdoor use. The 1.5" NPS thread mount ensures compatibility with all pendant kits for Axis fixed dome cameras.</t>
  </si>
  <si>
    <t>Wall mount for AXIS Q3505-SVE, made of stainless steel.</t>
  </si>
  <si>
    <t>Wall-and-Pole Mount for Axis PTZ and multi-sensor cameras. Built-in Ethernet cable with an IP66 RJ45 connector for quick installation with protection against dust and water. Connect PoE via either RJ45 or IDC (insulation-displacement contact) connectors. Suitable for both indoor and outdoor environments. Separate stainless steel straps required for pole installation.</t>
  </si>
  <si>
    <t>Marine-grade stainless steel wall mount for AXIS Q6055-S PTZ Network Camera. Compatible with stainless steel pole mount (sold separately).</t>
  </si>
  <si>
    <t>Aluminum wall mount for Axis positioning cameras and positioning units. Robust and impact-resistant. Compatible with Axis ACI 3/4” conduit adapters, and offers multiple cable entries. Cables can be routed through the back or, by using a conduit connection, from each side or from the bottom. Suitable for indoor and outdoor use.</t>
  </si>
  <si>
    <t>Made for parapet and wall installations. Telescopic arm with adjustable length between 783 mm (30.1 in) to 1033 mm (40.7 in) for compensating different parapet thicknesses or obstructive elements on the facade of the building. It can Swivel round its own axis 180 degrees, allowing mounting/maintain the camera easily and safely from the rooftop. The mount is intended for outdoor fixed and PTZ dome cameras supporting 1.5” NPS thread. A retrofit mounting bracket (optional accessory) makes it possible to reuse holes drilled for Pelco’s PTZ dome parapet mount.</t>
  </si>
  <si>
    <t>Retrofit adapter mount bracket for re-using holes drilled from Pelco’s PTZ dome parapet mount, or for increasing the attachment area towards the parapet.</t>
  </si>
  <si>
    <t>Chromated and powder coated aluminum parapet mount compatible with fixed dome pendant kits and AXIS P55-series and AXIS Q60-series PTZ dome cameras. Cable routing from behind or through 3/4" conduit hole on the side. Includes mounting plate, pipe seal, conduit hole cover and AXIS T94A01D Pendant Kit for PTZ dome cameras. Color: White</t>
  </si>
  <si>
    <t>Indoor/outdoor telescopic ceiling mount. Expands between 1 m (39") and 2 m (79"). Features a swivel action to prevent breaking if hit by forklifs or high vehicles. Can be mounted on a sloped ceiling. Accessory extension pipes (Not included) for a maximum lengh of 5 m (197"). Compatible with all Axis pendant kits featuring a 1,5” NPS thread and the AXIS T91A05 Camera holder for fixed cameras.</t>
  </si>
  <si>
    <t>The indoor/outdoor ceiling mount is ideal for low ceiling installations such as parking houses, with swivel action to prevent breaking if hit. Can be mounted in a sloped ceilings/soffits to compensate angles up to 45 degrees. Available accessory extension pipes (Not included) of 30 cm (12”) or 1 meter (39”) to enable correct camera height for the specific environment. Compatible with all Axis pendant kits featuring a 1,5” NPS thread and the AXIS T91A05 Camera holder for fixed cameras.</t>
  </si>
  <si>
    <t>Extension pipe for AXIS T91B50 and AXIS T91B51. Length 30 cm (12").</t>
  </si>
  <si>
    <t>Extension pipe for AXIS T91B50 and AXIS T91B51. Length 100 cm (39").</t>
  </si>
  <si>
    <t>Twin-pack (bulk). Includes 2x indoor telescopic ceiling mounts, extendable between 1m to 1.8m (3.2 to 6ft) at 10cm (4") intervals. Compatible with Axis pendant kits and camera holder with 3/4" conduit interface. Suitable for vertical and horizontal mounting.</t>
  </si>
  <si>
    <t>Chromated and powder coated aluminum ceiling mount 75 cm / 29.5 inch compatible with fixed dome pendant kits and AXIS P55-series and AXIS Q60-series  PTZ dome cameras. Cable routing from behind or through 3/4" conduit hole on the side. Includes mounting plate, pipe seal, conduit hole cover and AXIS T94A01D Pendant Kit for PTZ dome cameras. Color: White</t>
  </si>
  <si>
    <t>Corner Bracket. Requires AXIS T91A61 Wall Bracket. AXIS P55-series, AXIS Q60-series PTZ Dome Network Cameras, AXIS P33 Series Pendant kit, AXIS P33-VE Series Pendant kit, AXIS 225 Pendant kit and AXIS 216/P3301 Pendant kit. White.</t>
  </si>
  <si>
    <t>Stainless steel pole mount for AXIS Q60-S</t>
  </si>
  <si>
    <t>Pipe seal for AXIS T91A6, to protect from dust, water and bugs.</t>
  </si>
  <si>
    <t>Kit for mounting an AXIS M3044-V/45-V/46-V in AXIS T94B01L Recessed mount. 2pcs</t>
  </si>
  <si>
    <t>Aluminum conduit back box for wall or pole mount. Space for outdoor power supply, and electrical connection boxes. Steel straps for pole mount are sold separately. Recommended to use with POWER SUPPLY PS24 240W (not included).</t>
  </si>
  <si>
    <t>For attaching AXIS Q61 PTZ network camera to AXIS Q6000-E MkII PTZ network camera.</t>
  </si>
  <si>
    <t>Pendant kit for the AXIS Q60-series and AXIS P55-series PTZ Network Cameras, enables mount on standard '1,5" NPT threaded brackets. White.</t>
  </si>
  <si>
    <t>Marine-grade stainless steel pendant kit for AXIS Q60-S with 1.5" NPT male thread.</t>
  </si>
  <si>
    <t>Bracket for mounting an AXIS P56 Series camera in a hard ceiling. For indoor and outdoor installations. 3/4" conduit hole, compatible with ACI adapters.</t>
  </si>
  <si>
    <t>Aluminum ceiling bracket for Axis PTZ cameras and AXSI Q37 Series for indoor or outdoor use. 3/4" conduit hole on the side.</t>
  </si>
  <si>
    <t>Outdoor recessed mount for AXIS Q60-E cameras. Can be mounted in panels, wood or pre-made holes solid concrete. The mount is very sturdy and made of aluminum and stainless steel. It supports the IK10 impact rating of the camera and has two 3/4" conduit holes for a plenum rated and rodent safe installation.</t>
  </si>
  <si>
    <t>Outdoor recessed mount for AXIS P56 cameras. Also suitable indoor for recessed camera installations in plenum as the back box is made of metal and has a 3/4" hole for cable protection conduits.</t>
  </si>
  <si>
    <t>Recessed mount for AXIS P5514/-E and P5515/-E cameras. Also suitable indoor for recessed camera installations in plenum as the back box is made of metal and has a 3/4" hole for cable protection conduits.</t>
  </si>
  <si>
    <t>Indoor and outdoor recessed mount for AXIS Q61 Series. Suitable indoor for recessed camera installations in air handling spaces as the back box is made of metal and has a 3/4" hole for cable protection conduits.</t>
  </si>
  <si>
    <t>Pendant kit for wall mount or ceiling mount. Compatible with Axis mounting accessories with 1.5" NPS thread. 3/4" threaded pipes can also be used with a nut for securing. Compatible with the small form factor of AXIS M20, M31-LV/-LVE, M30-V/-WV and Companion dome cameras. 10-pack.</t>
  </si>
  <si>
    <t>Pendant kit for wall mount or ceiling mount. Compatible with Axis mounting accessories with 1.5" NPS thread. 3/4" threaded pipes can also be used with a nut for securing. Compatible with the small form factor of AXIS M20, M31-LV/-LVE, M30-V/-WV and Companion dome cameras. Single pack.</t>
  </si>
  <si>
    <t>Pendant kit for wall mount or ceiling mount in black. Compatible with Axis mounting accessories with 1.5" NPS thread. 3/4" threaded pipes can also be used with a nut for securing. Compatible with the small form factor of AXIS M20, M31-LV/-LVE, M30-V/-WV and Companion dome cameras. Single pack.</t>
  </si>
  <si>
    <t>Indoor recessed mount for drop ceiling installation. The aluminum casing makes it suitable for use in air handling spaces. Compatible with AXIS M3044-V/M3045-V/M3046-V/M3047-V/M3048-V.</t>
  </si>
  <si>
    <t>Indoor recessed mount for drop ceiling installations. The aluminum casing makes it suitable for use in air handling spaces. Compatible with AXIS M2025/26 and AXIS Companion Bullet.</t>
  </si>
  <si>
    <t>Bracket for mounting a camera on a 4” square, 4” octagon, single or double-gang junction box. Compatible with AXIS M3044-V/M3045-V/M3046-V.</t>
  </si>
  <si>
    <t>Conduit back box for 1/2" or M20 pipes. Features the 1/2" ACI interface to enable use of ACI adapters.
There is an integrated female tripod thread for use of standard camera stands or holders. Compatible with AXIS M3044-V/M3045-V/M3046-V.</t>
  </si>
  <si>
    <t>Black mount bracket for mounting on standard tripod threading (1/4"-20 UNC) or single-gang junction box. Compatible with AXIS M3004-V/5-V.</t>
  </si>
  <si>
    <t>White mount bracket for mounting on standard tripod threading (1/4"-20 UNC) or single-gang junction box. Compatible with AXIS M3004-V/5-V.</t>
  </si>
  <si>
    <t>White plastic adapter for mounting AXIS P3904-R and AXIS P3905-R on flat surfaces. Does not fit with AXIS P3915-R. Used when the cable must enter from the side. 10 pack.</t>
  </si>
  <si>
    <t>White plastic adapter for mounting AXIS P3904-R, AXIS P3905-R and AXIS P3915-R on curved surfaces. 10 pack.</t>
  </si>
  <si>
    <t>Indoor pendant kit for AXIS M3006/7, AXIS M3024-LVE/3025-VE/3026-VE. to enable use of AXIS T91A Brackets or 1.5"(NPT or NPS threaded) pipes. The camera network cable fits into the product and a RJ45 network cable coupler is included.</t>
  </si>
  <si>
    <t>Outdoor pendant kit for M3024-LVE/M3025-VE, P14 Series, to enable use of AXIS T91A Brackets or 1.5"(NPT or NPS threaded) pipes.</t>
  </si>
  <si>
    <t>Indoor recessed mount for drop ceiling installations. RJ45 network cable coupler included. Compatible with AXIS M3006-V/M3007-PV,AXIS M3024-LVE/M3025-VE/M3026-VE.</t>
  </si>
  <si>
    <t>Indoor recessed mount for drop ceiling installations. RJ45 network cable coupler included. Compatible with AXIS M3007-P</t>
  </si>
  <si>
    <t>Bracket for mounting on 4” square, 4” octagon, single or double-gang junction box. RJ45 network cable coupler included. Compatible with. Compatible with AXIS M3006/7, AXIS M3024-LVE/3025-VE/3026-VE, P14 Series.</t>
  </si>
  <si>
    <t>Backbox for AXIS M3006-V, AXIS M3007-P/-PV, AXIS M3024-LVE/3025-VE/3026-VE/3027-PVE, P14 Series, which enables safe cabling through 1/2" (M20) conduits.</t>
  </si>
  <si>
    <t>Back box for 3/4" (M25) conduits/cable protection pipes. Compatible with AXIS Q1765-LE and AXIS Q1931-E.</t>
  </si>
  <si>
    <t>Recessed mount for AXIS P3364-L. For indoor use in drop ceilings installations.</t>
  </si>
  <si>
    <t>Vandal resistant aluminum back box accessory for AXIS P33-/V series indoor cameras (except P3301/04) which enables safe cabling through 3/4" conduits.</t>
  </si>
  <si>
    <t>Indoor pendant kit for AXIS P32-V Series- AXIS P33/-V and AXIS Q3505-V, compatible with Axis ceiling-/wall mounts, AXIS T91A67 Pole mount and 1.5" NPS threaded pipes.</t>
  </si>
  <si>
    <t>Indoor recessed mount compatible with mid-size indoor dome cameras such as: AXIS P32-V/-LV, AXIS P33/-V and AXIS Q35-V/-LV series. Suitable for indoor installations in plenum spaces.</t>
  </si>
  <si>
    <t>Outdoor pendant kit for AXIS Q3505-VE compatible with Axis ceiling-/wall mounts, AXIS T91A67 Pole mount and 1.5" NPS threaded pipes.</t>
  </si>
  <si>
    <t>Outdoor recessed mount for mid-size outdoor dome cameras such as: AXIS P32-VE/-LVE, P33-VE/-LVE and Q35-VE/-LVE series. Suitable for outdoor installations in roof overhangs and soffits. Also suitable for indoor installations in plenum spaces.</t>
  </si>
  <si>
    <t>AXIS T94M02D comprises a weather shield and a mounting adapter for AXIS P3707-PE Network Camera. The mounting adapter is compatible with 1.5-inch NPS thread. The kit enables AXIS P3707-PE to mounted on poles, parapets and outer corners using many AXIS T91 mounting accessories.</t>
  </si>
  <si>
    <t>AXIS T94N01D Pendant Kit comprises a weathershield and a mounting adapter for AXIS P3717-PLE Network Camera. The mounting adapter is compatible with 1.5-inch NPS thread. The kit enables AXIS P3717-PLE to be mounted on walls, poles, parapets and outer corners using AXIS T91 mounting accessories.</t>
  </si>
  <si>
    <t>Stainless steel pole mount designed for use with heavier Axis products such as positioning cameras and positioning units. IK10. Includes 3pcs stainless steel straps included for pole diameter 60-400mm (2.4-15.7in) and sealing gaskets for multiple cable entries with protection against insect infestation.</t>
  </si>
  <si>
    <t>Corner mount for AXIS P5414-E/15-E, AXIS Q1765-LE, AXIS Q1931-E and AXIS P33-VE series.</t>
  </si>
  <si>
    <t>Indoor and outdoor recessed mount for AXIS M55 Series. Suitable for air-handling spaces in indoor installations as the enclosure is made of metal and has a 3/4" (M25) conduit hole for protected cable-routing. UL-approved.</t>
  </si>
  <si>
    <t>Wall mount compatible with all Axis outdoor fixed box cameras and housings. Corrosion tested according to NEMA 4X, UL listed and IK10 rated.</t>
  </si>
  <si>
    <t>The powder-coated aluminum AXIS T94Q01F for AXIS fixed box outdoor ready cameras and housings, can be used for both ceiling/soffit and column/parapet installations. This allows Axis’ fixed camera housings to be mounted under hard surfaces such as ceilings, beams, soffits and canopies. It can also be mounted on pole or column tops, parapets and other horizontal building structures. Re-direction and maintenance of the camera is easy thanks to the swivel arm feature. The cable is routed through the pipe, and is never exposed to weather or potential vandalism. Cable conduits and Axis’ conduit adapters (3/4” dimension) are used for cable protection when routed from the side.</t>
  </si>
  <si>
    <t>The powder-coated aluminum AXIS T94R01B Corner Bracket is used for attaching the wall mount of Axis’ camera housing to the outer corners of a building. AXIS T94R01B Corner Bracket is compatible with AXIS T91E61 Wall Mount for fixed dome cameras. Small-size fixed dome and bullet-style cameras can also be mounted, thanks to the included and commonly used hole pattern of a single gang junction box.</t>
  </si>
  <si>
    <t>Back box to enable external cable entry or use of cable protection equipment. Hole for 3/4 inch conduits or M25 cable protection pipes. Compatible with AXIS T94Q01A Wall mount, all AXIS M11-E/P13-E/Q16-E/Q1755-E/Q1910-E/21-E/22-E outdoor fixed box camera wall mounts and AXIS T92E Series and AXIS T93E05 Fixed camera housings.</t>
  </si>
  <si>
    <t>Indoor recessed mount for drop ceiling installations. Single-screw ceiling attachment for quick and easy installation. Not suitable for air-handling (plenum) spaces. Compatible with AXIS P32-V/-LV series.</t>
  </si>
  <si>
    <t>Indoor recessed mount for drop ceiling installations. Single-screw ceiling attachment for quick and easy installation. Not suitable for air-handling (plenum) spaces. Compatible with AXIS P32-V/-LV series. 10-pack.</t>
  </si>
  <si>
    <t>Indoor recessed mount for ceiling/wall installations. Compatible with AXIS M3057/58-PLVE cameras. Single-screw ceiling attachment for quick and easy installation. Not suitable for air-handling (plenum) spaces.</t>
  </si>
  <si>
    <t>Outdoor-ready, impact resistant (IK10+) back box with sealed compartment (IP66/67) for secure storage of connectivity devices. 3/4" / M25 conduit interface from both side and back. Can be mounted directly behind a wide range of Axis network cameras. Includes a network cable and extra gaskets.</t>
  </si>
  <si>
    <t>Outdoor pendant kit for AXIS P32-VE Series, compatible with Axis ceiling-/wall mounts, AXIS T91A67 Pole mount and 1.5" NPS threaded pipes.</t>
  </si>
  <si>
    <t>Outdoor pendant kit for AXIS M30-PLVE Series. Weathershield made from impact-, UV-, and heat-resistant polymer. Compatible with wide range of Axis mounts with 1.5" NPS threaded interface.</t>
  </si>
  <si>
    <t>Pendant kit for AXIS Q3505-SVE, without weather shield, mainly for indoor use made of stainless steel.</t>
  </si>
  <si>
    <t>Outdoor pendant kit with weather shield for AXIS Q3505-SVE, made of stainless steel.</t>
  </si>
  <si>
    <t>AXIS T94V01C Dual Camera Mount allows back-to-back installation of two Axis cameras for panoramic coverage. Compatible with a wide range of Axis dome cameras, box cameras, and bullet cameras. Compatible with Axis mounting accessories with 1.5” NPS threaded interface, for mounting on walls, poles, and under ceilings. AXIS T94V01C is IK10 rated for impact resistance, which safeguards it against vandalism. Suitable for both indoor and outdoor use. Note: To ensure physical stability, do not use AXIS T94VO1C for single camera installations.</t>
  </si>
  <si>
    <t>Outdoor pendant kit for AXIS P38-PVE and Q36-VE series. Weathershield made from impact-, UV-, and heat-resistant polymer. Compatible with wide range of Axis mounts with 1.5" NPS threaded interface.</t>
  </si>
  <si>
    <t>Pendant kit for indoor and outdoor use for the AXIS Q36-VE Series compatible with Axis ceiling-/wall-/pole mounts with 1.5" NPS thread.</t>
  </si>
  <si>
    <t>Recessed mount for indoor and outdoor use for the AXIS Q36-VE and AXIS P38 Series. It has a metal back box with ¾" (M25) conduit hole (for protected cable runs) and is suitable for installation in plenum (air-handling) spaces.</t>
  </si>
  <si>
    <t>Corner bracket for AXIS T98A-VE Surveillance Cabinet and AXIS Positioning Cameras. When used with AXIS Positioning Cameras, AXIS T94J01A Wall Mount is required.</t>
  </si>
  <si>
    <t>Pole bracket for AXIS T98A-VE Surveillance Cabinet. No straps required.</t>
  </si>
  <si>
    <t>Optional light grey adapter for mounting AXIS M311X on curved surfaces. 10 pack</t>
  </si>
  <si>
    <t>Metal box to mount AXIS PS24 to a wall.</t>
  </si>
  <si>
    <t>Outdoor pole mount bracket for PS-24 and AXIS T97A10. Requires the Wall Mount AXIS PS-24 (5000-011) and a mounting tool for straps (21776 or similar).</t>
  </si>
  <si>
    <t>Aluminum wall bracket for YP3040 Pan Tilt Motor. White</t>
  </si>
  <si>
    <t>Bracket for mounting an AXIS Q87-E on a wall.</t>
  </si>
  <si>
    <t>The clip, made of steel, enables mounting on a standard 35mm DIN rail. 
It includes 2 cable ties. Compatible with AXIS T8120/T8133 midspans and AXIS T8604 / T8605 converters. Weight: 17 g (0.6 oz.).
5-pack.</t>
  </si>
  <si>
    <t>Din clip for AXIS midspan T8123,  T8124 and T8125</t>
  </si>
  <si>
    <t>Original mounting kit for AXIS P1214/-E. Kit contents: sensor unit housing, flush wall mount bracket. 5 pack.</t>
  </si>
  <si>
    <t>Mounting kit for AXIS P1204/E. Kit contents: Flush mount wall bracket. 5 pack.</t>
  </si>
  <si>
    <t>Plastic stand for the AXIS M10-series</t>
  </si>
  <si>
    <t>Drop ceiling mount for AXIS P3343, AXIS P3344, AXIS P3353 and AXIS P3354 including clear transparent bubble. For indoor use</t>
  </si>
  <si>
    <t>Mounting bracket for AXIS P33-V/-LV indoor cameras. For mounting cameras on junction boxes (4" square, 4" octagon, single-gang, or double-gang), and other Axis mounting accessories. Also compatible with selected AXIS M30 and P32 cameras.</t>
  </si>
  <si>
    <t>Aluminum cable cover with stainless steel adapter used for mounting 3/4" NPS or NPT pipes to AXIS P33XX-VE cameras for cable protection.</t>
  </si>
  <si>
    <t>Aluminum cable cover with stainless steel adapter used for mounting 3/4" NPS or NPT pipes to AXIS P33XX-VE cameras for cable protection. Four complete units.</t>
  </si>
  <si>
    <t>Stainless steel adapter used for mounting 3/4" NPS or NPT pipes to AXIS P33XX-VE cameras for cable protection.</t>
  </si>
  <si>
    <t>With AXIS P33-VE Series PENDANT KIT it is possible to mount the AXIS P3343-VE, AXIS P3344-VE, AXIS P3346-VE AXIS P3363-VE and AXIS P3364-VE, AXIS P3367-VE, AXIS P3384-VE Fixed Dome Network Cameras on AXIS T91A Brackets or on standard 1.5" NPT threaded brackets. White</t>
  </si>
  <si>
    <t>Adapter plate for mounting an AXIS M31 using the same foot print as the AXIS 209. 50 PCS</t>
  </si>
  <si>
    <t>Aluminum cable cover for AXIS P33XX-VE cameras. 4 pcs.</t>
  </si>
  <si>
    <t>Mechanical adapter that provides a U-shaped 30mm wide cable entry for use when a U-shape cable protection is required. The adapter is compatible with AXIS P54-series, AXIS P32-VE Series (requires AXIS ACI Mounting Bracket A), AXIS Q3505-VE, AXIS T91B6X mounts and AXIS 
AXIS T94R01P Conduit Back Box. 5 pcs.</t>
  </si>
  <si>
    <t>Cable protection attachment bracket for AXIS P32-VE Series. Compatible with 3/4" Conduits, M25 pipes and AXIS ACI adapters. 5pcs.</t>
  </si>
  <si>
    <t>Cable protection attachment bracket for AXIS P32-V Series. Compatible with 1/2" Conduits, M20 pipes and AXIS ACI adapters. 5pcs.</t>
  </si>
  <si>
    <t>Step up ACI adapter for attaching 3/4" conduits or M25 pipes to AXIS products with a 1/2" conduit interface such as AXIS P32-V series (requires AXIS ACI conduit bracket B) and AXIS Q3505-V. 2 pcs</t>
  </si>
  <si>
    <t>Optional light grey plastic adapter for mounting AXIS M311X on flat surfaces. Used when the cable must enter from the side. 10 pack</t>
  </si>
  <si>
    <t>Mechanical adapter that provides a U-shaped 20mm wide cable entry for use when a U-shape cable protection is required. The adapter is compatible with AXIS products with a 1/2" conduit interface such as AXIS P32-V series (requires AXIS ACI conduit bracket B) and AXIS Q3505-V. 5 pcs</t>
  </si>
  <si>
    <t>Threaded stainless steel step up ACI adapter for attaching 3/4" NPS conduits to AXIS products with a 1/2" conduit interface such as AXIS Q35-V series. 2 pcs</t>
  </si>
  <si>
    <t>Threaded stainless steel ACI adapter for attaching 3/4" NPS conduits to AXIS products with a 3/4" conduit interface such as AXIS Q35-VE series. 2 pcs</t>
  </si>
  <si>
    <t>Bracket to mount and secure an F Series main unit onto a surface. Withstands vibrations and secures all cables to/from the main unit.</t>
  </si>
  <si>
    <t>Optional adapter for mounting AXIS M311X on curved surfaces. 10 pack</t>
  </si>
  <si>
    <t>Rack slides for AXIS Q7920 Video Encoder Chassis</t>
  </si>
  <si>
    <t>AXIS F7308 comes in packs of four. 8-m (26 ft.) black cable with an RJ12 contact for connection to an AXIS F1004 Sensor Unit. Used as a spare part for the original cable that comes with AXIS F1004 Sensor Unit.</t>
  </si>
  <si>
    <t>DIN clip + angled mounting bracket. Allows an AXIS F Series main unit to be mounted on a DIN rail with the short side against the rail to minimize used space. Main unit can be mounted with cables going in any of three directions (up, down or out from the rail).</t>
  </si>
  <si>
    <t>Lens protection for AXIS F1005-E. The lens protector is screwed onto the threaded front part of the sensor unit to protect the lens. Comes in pack of 5 units.</t>
  </si>
  <si>
    <t>Mounting bracket for AXIS F1005-E, AXIS F1015 and AXIS 1035-E. Allows the sensor unit to be fixed and angled into various directions to get the desired view. Comes in pack of 5 pcs.</t>
  </si>
  <si>
    <t>Metal bracket for stable mounting of AXIS F1005-E, F1015 and F1035-E. Variety of holes for screws for flexible mounting. Comes in pack of 5 units.</t>
  </si>
  <si>
    <t>Stainless steel band for flexible mounting of AXIS F Series Sensor units and AXIS P12 sensor units. Sold in 10-pack. 10 x M20 x 1.5 nuts to lock the band to the sensor unit are included. Works with all AXIS P12 Sensor Units and all AXIS F Series Sensor units except AXIS F1015.</t>
  </si>
  <si>
    <t>Trim ring for discreet mounting of AXIS F1005-E, F1035-E, P1214-E and P1224-E behind a surface. 10 PCS.</t>
  </si>
  <si>
    <t>AXIS F8224 Recessed Mount (4 pieces). Recessed mount accessory for use with AXIS F1004 Sensor Unit. Can be mounted in a ceiling.</t>
  </si>
  <si>
    <t>Bullet-style camera accessory for AXIS F1005-E. AXIS F1005-E provides 113° horizontal FOV. Comes with c-clamp and a stand.</t>
  </si>
  <si>
    <t>Varifocal bullet-style camera accessory for AXIS F1015. AXIS F1015 provides 58-108° horizontal FOV. Comes with c-clamp and a stand.</t>
  </si>
  <si>
    <t>Discreet accessory to mount a AXIS F1035-E in a ceiling. Perfect for overview in small rooms or in parts of a larger room. Can easily be repainted to fit ceiling color.</t>
  </si>
  <si>
    <t>Height strip housing for discrete mounting of a pin hole sensor unit, for capturing eye-level images e.g. of people leaving a store. It is compatible with AXIS F1025, FA1125, F1004 Pin hole, AXIS P1264 and P1265. Comes with both a metric and an imperial height strip. Black aluminium housing.</t>
  </si>
  <si>
    <t>Height strip housing for discrete mounting of a pin hole sensor unit, for capturing eye-level images e.g. of people leaving a store. It is compatible with AXIS F1025, FA1125, F1004 Pin hole, AXIS P1264 and P1265. Comes with both a metric and an imperial height strip. Silver aluminium housing.</t>
  </si>
  <si>
    <t>Positioning unit</t>
  </si>
  <si>
    <t>01226-001</t>
  </si>
  <si>
    <t>01227-001</t>
  </si>
  <si>
    <t>AXIS T99A10 24V AC/DC</t>
  </si>
  <si>
    <t>AXIS T99A11 24V AC/DC</t>
  </si>
  <si>
    <t>High accuracy outdoor positioning unit with AXIS T93F10 camera housing. Responsive absolute positioning with high-speed and ultra-smooth pan and tilt capabilities. Integrated SFP slot for long-distance fiber connection. IK10, IP66, NEMA 4X rated and UL listed. Ready for column-mount. Powered by 24 V AC/DC. Recommended for AXIS P13 and Q16 network camera series. Optional wall mount and pole mount accessories available separately.</t>
  </si>
  <si>
    <t>High accuracy outdoor positioning unit to be used with PT Mount models in AXIS Q19 and Q29 series. Responsive absolute positioning with high-speed and ultra-smooth pan and tilt capabilities. Integrated SFP slot for long-distance fiber connection. IK10, IP66, NEMA 4X rated and UL listed. Ready for column-mount. Optional wall mount and pole mount accessories available separately. Powered by 24 V AC/DC.</t>
  </si>
  <si>
    <t>2N SIP Audio Systems</t>
  </si>
  <si>
    <t>01208-001</t>
  </si>
  <si>
    <t>2N SIP MIC</t>
  </si>
  <si>
    <t>2N SIP Mic allows paging to several zones with a simple push of a button. It is ideal for live or pre-recorded announcements. It has a built-in audio-management server for configuration, which means less equipment as well as flexible, easy and cost-efficient installation. The network microphone console has 12 buttons that can be configured with actions of your choice. 2N SIP Mic’s 12 buttons give you a smart paging solution for up to 12 zones, and if your system grows you can easily connect the microphone console to a PBX system thanks to support for SIP. The microphone is based on open standards and connects to standard networks using PoE.</t>
  </si>
  <si>
    <t>Accessory</t>
  </si>
  <si>
    <t>5801-131</t>
  </si>
  <si>
    <t>5801-141</t>
  </si>
  <si>
    <t>5507-471</t>
  </si>
  <si>
    <t>0820-001</t>
  </si>
  <si>
    <t>5506-831</t>
  </si>
  <si>
    <t>5801-481</t>
  </si>
  <si>
    <t>0821-001</t>
  </si>
  <si>
    <t>0831-001</t>
  </si>
  <si>
    <t>5801-671</t>
  </si>
  <si>
    <t>AXIS A8004 JUNCTION BOX</t>
  </si>
  <si>
    <t>AXIS A9801 SECURITY RELAY</t>
  </si>
  <si>
    <t>MOUNT KIT CODEBLUE/A8004</t>
  </si>
  <si>
    <t>AXIS A9188 NETWORK I/O RELAY MODULE</t>
  </si>
  <si>
    <t>AXIS ACCESS CARD 1K, WHITE 200 pcs</t>
  </si>
  <si>
    <t>AXIS A8105-E FLUSH MOUNT</t>
  </si>
  <si>
    <t>AXIS A9161 NETWORK I/O RELAY MODULE</t>
  </si>
  <si>
    <t>AXIS A9188-VE NETWORK I/O RELAY MODULE</t>
  </si>
  <si>
    <t>AXIS A8004-VE ACCESSIBILITY KIT</t>
  </si>
  <si>
    <t>AXIS A8004 Junction box offers neat and easy recessed installations of the AXIS A8004-VE Network video door station. Multiple mounting and wiring options along with a robust steel construction makes it suitable for most situations and wall types.</t>
  </si>
  <si>
    <t>AXIS A9801 Security relay box offer an easy and cost efficient way to  improve security for doors controlled by an Axis network video door station. The product bridges the connection between door station and door lock and is placed on the secure side of the door. If an intruder attempt to tamper with the door station to access the door lock wires, AXIS A9801 Security relay will cut the connection and ensure that the door remains securely locked.</t>
  </si>
  <si>
    <t>Stainless steel adapter plate for mounting AXIS A8004-VE Network Video Door Station in Code Blue emergency stanchions and call boxes, combining intelligent video surveillance with emergency communication in a single device. The adapter plate is compatible with all Code Blue help points, suitable for new deployments and retrofitting existing installations.</t>
  </si>
  <si>
    <t>AXIS A9188 Network I/O Relay Module is an intelligent module with 8 configurable I/Os and 8 form C relays and supports supervised inputs. Open API, including VAPIX, for software integration. High level of integration with AXIS A1001 Network Door Controller for elevator control for floor management etc. Supported by AXIS Video Hosting System, AXIS Camera Station and third party partner software. The module provides 12 and 24 V DC output to I/O devices and can extend the functionality of any Axis product where you need additional I/Os or relays. Powered by PoE+ or 12 and 24 V DC input</t>
  </si>
  <si>
    <t>AXIS Access Card is a contactless Mifare 1K smart card that uses advanced radio frequency identification (RFID) technology to deliver secure and reliable physical access to premises. It is robust and IP68-rated, comes in a pack of 200 pcs.</t>
  </si>
  <si>
    <t>Nice and easy recessed mount of AXIS A8105-E Network video door station suitable for most wall types.</t>
  </si>
  <si>
    <t>AXIS A9161 Network I/O Relay Module has 6 configurable I/Os with supervised inputs and a relay. The module reacts on inputs, such as signals from PIR motion detectors or switches, to trigger actions. Supplying power to I/O devices, it can extend the functionality of Axis products where additional I/Os or relays are needed. Its  enclosure makes installation easy and flexible. 
-6 I/Os and 1 form C relays
-12 and 24 V DC output/input or PoE+
-Based on Axis open plattforms, VAPIX and ACAP
-Used with AXIS Camera station or third-party software</t>
  </si>
  <si>
    <t>AXIS A9188-VE Network I/O Relay Module comes with AXIS T98A15-VE Surveillance Cabinet making it outdoor-ready, vandal-resistant, and UL294-approved. With its 8 configurable I/Os and relays, its open platform enables a high level of integration with AXIS A1001 Network Door Controller and other facility systems. 
-8 I/Os with supervised inputs and 8 form C relays
-UL294-approved with cabinet AXIS T98A15-VE Surveillance Cabinet
-12 and 24 V DC output/input or PoE+
-Open API, support for VAPIX, ACAP
-Used with AXIS Camera station or third-party software</t>
  </si>
  <si>
    <t>AXIS A8004-VE Accessibility kit is an easy way to improve access to your building and comply with regulations on barrier-free accessibility. It’s designed as a new front plate that mounts on and connects directly to any AXIS A8004-E Network Video Door Station. The product includes an inductive loop for hearing aids, illuminated pictograms for user feedback and a tactile dot for the call button, all of which help to simplify interaction for people with impaired hearing or vision.</t>
  </si>
  <si>
    <t>Door Controller</t>
  </si>
  <si>
    <t>0540-001</t>
  </si>
  <si>
    <t>0540-021</t>
  </si>
  <si>
    <t>01507-001</t>
  </si>
  <si>
    <t>AXIS A1001 Network Door Controller</t>
  </si>
  <si>
    <t>AXIS A1001 BULK 10PCS Network Door Controller</t>
  </si>
  <si>
    <t>AXIS A1601</t>
  </si>
  <si>
    <t>AXIS A1001 Network Door Controller is an open, non-proprietary platform for access management. The controller is installed by each door and data is automatically synchronized between the controllers in the system. The controller supports most Wiegand and RS 485 OSDP readers. The unit comes with a built-in software for basic access management for up to 33 controllers as well as an open API to meet the requirements for larger and more advanced installations. The plenum rated controller is designed for wall or ceiling mount indoors and supports Power over Ethernet IEEE 802.3af Class 3. It is fitted with 14 configurable input/outputs and 5 power outputs for door accessories including fault/tamper detection and support for Uninterruptible Power Supply (UPS).</t>
  </si>
  <si>
    <t>With door controllers from Axis, you install one smart, independent device by each door to create a scalable access control system. The open platform allows you to mix and match best-of-breed software and hardware, and enables easy integration with other systems such as video surveillance, intrusion detection, and time and attendance. AXIS A1601 Network Door Controller is ideal for advanced access management in mid-sized and large, multi-site installations using third-party software (no embedded Entry Manager sofware). It has a powerful processor, expanded storage and memory, relays, and I/O ports. AXIS A1601 is powered by PoE+ and can also power connected equipment.</t>
  </si>
  <si>
    <t>Door Station</t>
  </si>
  <si>
    <t>0673-001</t>
  </si>
  <si>
    <t>0871-001</t>
  </si>
  <si>
    <t>AXIS A8004-VE</t>
  </si>
  <si>
    <t>AXIS A8105-E</t>
  </si>
  <si>
    <t>AXIS A8004-VE Network Video Door Station is an open, IP-based door station for two-way communication, video and remote entry control. By combining exceptional audio capabilities, including a high performing solution for echo cancellation and noise suppression, with an integrated HDTV camera with WDR and excellent low-light performance, the unit offers reliable 24/7 identification and remote entry control also in the most demanding situations. Based on open IP standards and interfaces such as Onvif, PoE and SIP, AXIS A8004-VE Network Video Door Station offers great integration possibilities and is a perfect complement to any video surveillance system.</t>
  </si>
  <si>
    <t>AXIS A8105-E is a small and powerful network video door station. It operates as a communication device and full-fledged security camera at the same time, providing HDTV video, audiovisual identification, two-way communication and remote entry control as an intrinsic part of video surveillance. Open standards such as ONVIF and Session Initiation Protocol (SIP) in combination with its small size, give unique opportunities for system design, integration and installation. Wide Dynamic Range (WDR) and efficient noise cancellation ensure uncompromised performance in demanding situations, such as strong backlight or surrounding noise. Axis' Digital Corridor Format easily adjusts the viewing area to the location.</t>
  </si>
  <si>
    <t>Reader</t>
  </si>
  <si>
    <t>0745-001</t>
  </si>
  <si>
    <t>01023-001</t>
  </si>
  <si>
    <t>AXIS A4011-E READER</t>
  </si>
  <si>
    <t>AXIS A4010-E READER WITHOUT KEYPAD</t>
  </si>
  <si>
    <t>AXIS A4011-E Reader is a generic touch-free reader with keypad and illuminated symbols. It is a perfect match to the Network Door Controler A1001. The reader is intended for both indoor and outdoor use and it supports most smart card formats with 13.56 MHz.
The reader is certified according to UL294</t>
  </si>
  <si>
    <t>AXIS A4010-E Reader is a generic touch-free reader without keypad and 2 LED feedback. It is a perfect match to the Network Door Controler A1001. The reader has a small form factor, intended for both indoor and outdoor use. It uses RS485 OSDP communication and supports most smart card formats with 13.56 MHz. This reader is a Mark II for 0946-001 with same functionality but no visible differences.</t>
  </si>
  <si>
    <t>Audio Management Software</t>
  </si>
  <si>
    <t>01519-021</t>
  </si>
  <si>
    <t>01519-041</t>
  </si>
  <si>
    <t>01519-002</t>
  </si>
  <si>
    <t>AXIS AUDIO MANAGER DEVICE PACK 10</t>
  </si>
  <si>
    <t>AXIS AUDIO MANAGER DEVICE PACK 100</t>
  </si>
  <si>
    <t>AXIS AUDIO MANAGER C7050 SERVER</t>
  </si>
  <si>
    <t>Extra device licenses for AXIS Audio Manager (10 extra licenses)</t>
  </si>
  <si>
    <t>Extra device licenses for AXIS Audio Manager (100 extra licenses)</t>
  </si>
  <si>
    <t>AXIS Audio Manager provides easy, remote management of large IP audio installations. Take control of your complete audio system from one single user interface which handles, for example, system setup of audio devices, zone management, audio content management, and audio scheduling. Especially useful in retail or in schools, AXIS Audio Manager helps you broadcast music, live or scheduled announcements, emergency messages, and more, either individually in separate zones or centrally to all devices. With quick installation, intuitive operation, and online device status monitoring, AXIS Audio Manager realizes the benefits of network audio.</t>
  </si>
  <si>
    <t>Network Speaker</t>
  </si>
  <si>
    <t>0767-001</t>
  </si>
  <si>
    <t>0923-001</t>
  </si>
  <si>
    <t>0833-001</t>
  </si>
  <si>
    <t>0834-001</t>
  </si>
  <si>
    <t>AXIS C3003-E NETWORK HORN SPEAKER</t>
  </si>
  <si>
    <t>AXIS C1004-E NETW CAB SPEAKER BLACK</t>
  </si>
  <si>
    <t>AXIS C1004-E NETW CAB SPEAKER WHITE</t>
  </si>
  <si>
    <t>AXIS C2005 NETW CEILING SPEAK WHITE</t>
  </si>
  <si>
    <t>AXIS C3003-E delivers high sound pressure and clear voice in demanding outdoor environments. The self-contained network speaker installs and powers with a single network cable. It integrates in your video management or VoIP system (SIP) and ensures reliability through the Auto Speaker Test.</t>
  </si>
  <si>
    <t>AXIS C1004-E Network Cabinet Speaker (black) is an all-in-one speaker system connected with a single network cable. It delivers out-of-the-box-ready high-quality sound without any need for fine-tuning. Background music can be played via the preinstalled AXIS Audio Player application. You can create and schedule your own playlists from an onboard SD card or from audio streaming services. AXIS C1004-E is also perfect for voice announcements (scheduled or live calls). The speakers can be zoned together thanks to built-in audio synchronization technology.</t>
  </si>
  <si>
    <t>AXIS C1004-E Network Cabinet Speaker (white) is an all-in-one speaker system connected with a single network cable. It delivers out-of-the-box-ready high-quality sound without any need for fine-tuning. Background music can be played via the preinstalled AXIS Audio Player application. You can create and schedule your own playlists from an onboard SD card or from audio streaming services. AXIS C1004-E is also perfect for voice announcements (scheduled or live calls). The speakers can be zoned together thanks to built-in audio synchronization technology.</t>
  </si>
  <si>
    <t>AXIS C2005 Network Ceiling Speaker (white) is an all-in-one speaker system connected with a single network cable. It delivers out-of-the-box-ready high-quality sound without any need for fine-tuning. Background music can be played via the preinstalled AXIS Audio Player application. You can create and schedule your own playlists from an onboard SD card or from audio streaming services. AXIS C2005 is also perfect for voice announcements (scheduled or live calls). The speakers can be zoned together thanks to built-in audio synchronization technology.</t>
  </si>
  <si>
    <t>System Devices</t>
  </si>
  <si>
    <t>01025-001</t>
  </si>
  <si>
    <t>AXIS C8033 NETWORK AUDIO BRIDGE</t>
  </si>
  <si>
    <t>AXIS C8033 Network Audio Bridge is a smart solution for connecting and combining analog and digital audio systems. With this scalable and cost-efficient product, you can connect analog audio sources to Axis network speaker system, connect digital audio sources to an analog speaker system, or combine analog and digital speaker systems to act as one. Based on open standards, the audio bridge is easily integrated with other systems. It is small, easy to place, and easy to connect using Power over Ethernet.</t>
  </si>
  <si>
    <t>Canon Accessories</t>
  </si>
  <si>
    <t>0723C001</t>
  </si>
  <si>
    <t>0721C001</t>
  </si>
  <si>
    <t>0722C001</t>
  </si>
  <si>
    <t>9919B001</t>
  </si>
  <si>
    <t>0720C001</t>
  </si>
  <si>
    <t>0717C001</t>
  </si>
  <si>
    <t>0724C001</t>
  </si>
  <si>
    <t>1065C001</t>
  </si>
  <si>
    <t>4962B001</t>
  </si>
  <si>
    <t>0711C001</t>
  </si>
  <si>
    <t>5091B001</t>
  </si>
  <si>
    <t>0718C001</t>
  </si>
  <si>
    <t>0716C001</t>
  </si>
  <si>
    <t>0715C001</t>
  </si>
  <si>
    <t>0712C001</t>
  </si>
  <si>
    <t>0719C001</t>
  </si>
  <si>
    <t>0713C001</t>
  </si>
  <si>
    <t>0714C001</t>
  </si>
  <si>
    <t>5004B001</t>
  </si>
  <si>
    <t>4962B002</t>
  </si>
  <si>
    <t>5092B001</t>
  </si>
  <si>
    <t>6816B001</t>
  </si>
  <si>
    <t>6816B002</t>
  </si>
  <si>
    <t>9918B001</t>
  </si>
  <si>
    <t>9920B001</t>
  </si>
  <si>
    <t>9921B001</t>
  </si>
  <si>
    <t>0031X744</t>
  </si>
  <si>
    <t>0031X753</t>
  </si>
  <si>
    <t>0031X775</t>
  </si>
  <si>
    <t>0031X776</t>
  </si>
  <si>
    <t>0036X541</t>
  </si>
  <si>
    <t>0036X542</t>
  </si>
  <si>
    <t>0036X597</t>
  </si>
  <si>
    <t>0036X599</t>
  </si>
  <si>
    <t>0036X646</t>
  </si>
  <si>
    <t>0036X647</t>
  </si>
  <si>
    <t>0037X089</t>
  </si>
  <si>
    <t>0037X094</t>
  </si>
  <si>
    <t>0037X096</t>
  </si>
  <si>
    <t>0039X883</t>
  </si>
  <si>
    <t>0039X884</t>
  </si>
  <si>
    <t>0040X444</t>
  </si>
  <si>
    <t>0040X445</t>
  </si>
  <si>
    <t>0042X567</t>
  </si>
  <si>
    <t>0042X901</t>
  </si>
  <si>
    <t>0042X902</t>
  </si>
  <si>
    <t>0042X903</t>
  </si>
  <si>
    <t>1498C001</t>
  </si>
  <si>
    <t>1497C001</t>
  </si>
  <si>
    <t>1736C001</t>
  </si>
  <si>
    <t>1735C001</t>
  </si>
  <si>
    <t>2206C001</t>
  </si>
  <si>
    <t>CANON SUNSHADE COVER SC640-VB</t>
  </si>
  <si>
    <t>CANON SMOKED DOME UNIT DU10-S-VB</t>
  </si>
  <si>
    <t>CANON SMOKED DOME UNIT DU640-S-VB</t>
  </si>
  <si>
    <t>CANON PENDANT MOUNTING KIT PC30-VB</t>
  </si>
  <si>
    <t>CANON WALL MOUNTING KIT WM10-VB</t>
  </si>
  <si>
    <t>CANON PLEN REC MOUNTKIT SR640-P-VB</t>
  </si>
  <si>
    <t>CANON HEATER UNIT HU641-VB</t>
  </si>
  <si>
    <t>CANON PLE. REC MOUNT KIT SR30-P-VB</t>
  </si>
  <si>
    <t>CANON CEILIN MOUNT COV S SS40-S-VB</t>
  </si>
  <si>
    <t>CANON CEILING MOUNTING KIT CM10-VB</t>
  </si>
  <si>
    <t>CANON RECESSED MOUNT KIT SR600-VB</t>
  </si>
  <si>
    <t>CANON 1.5 IN PIPE ADPT PA10-15-VB</t>
  </si>
  <si>
    <t>CANON PLEN REC MOUNT KIT SR11-P-VB</t>
  </si>
  <si>
    <t>CANON REC MOUNT KIT SR640-S-VB</t>
  </si>
  <si>
    <t>CANON CONDUIT BOX CB740-VB</t>
  </si>
  <si>
    <t>CANON PENDANT MOUNTING KIT PC640-VB</t>
  </si>
  <si>
    <t>CANON CONDUIT ADAPTER CA640-VB</t>
  </si>
  <si>
    <t>CANON REC MOUNT KIT SR11-S-VB</t>
  </si>
  <si>
    <t>CANON JUNCT BOX MOUNT KIT PS600-VB</t>
  </si>
  <si>
    <t>CANON CEILIN MOUNT COV B SS40-B-VB</t>
  </si>
  <si>
    <t>CANON HEATER UNIT HU600-VB</t>
  </si>
  <si>
    <t>CANON INDOOR DOME HOUSING DR41-C-VB</t>
  </si>
  <si>
    <t>CANON INDOOR DOME HOUSING DR41-S-VB</t>
  </si>
  <si>
    <t>CANON PENDANT MOUNTING KIT PC600-VB</t>
  </si>
  <si>
    <t>CANON SURFACE MOUNT SPACER SS30-VB</t>
  </si>
  <si>
    <t>CANON MOUNT KIT JUNCT BOX PS30-VB</t>
  </si>
  <si>
    <t>CANON A-ODW5C</t>
  </si>
  <si>
    <t>CANON A-ODW5CS</t>
  </si>
  <si>
    <t>CANON A-BK3</t>
  </si>
  <si>
    <t>CANON A-CM3</t>
  </si>
  <si>
    <t>CANON A-ODW5C2</t>
  </si>
  <si>
    <t>CANON A-ODW5C2(OW)</t>
  </si>
  <si>
    <t>CANON A-ODW5C12S</t>
  </si>
  <si>
    <t>CANON A-ODW5C12S(OW)</t>
  </si>
  <si>
    <t>CANON A-ODW5C2S</t>
  </si>
  <si>
    <t>CANON A-ODW5C2S(OW)</t>
  </si>
  <si>
    <t>CANON A-SWD5ZWB600</t>
  </si>
  <si>
    <t>CANON A-BK3(OW)</t>
  </si>
  <si>
    <t>CANON A-CM3(OW)</t>
  </si>
  <si>
    <t>CANON A-BK4</t>
  </si>
  <si>
    <t>CANON A-BK5</t>
  </si>
  <si>
    <t>CANON A-SWD5WB2</t>
  </si>
  <si>
    <t>CANON A-SWD5WB3</t>
  </si>
  <si>
    <t>CANON HEATER UNIT HU652-VB</t>
  </si>
  <si>
    <t>CANON SMOKED DOME UNIT DU652-S-VB</t>
  </si>
  <si>
    <t>CANON PENDANT CAP PC30VE-VB</t>
  </si>
  <si>
    <t>CANON CONDUIT BOX CB30VE-VB</t>
  </si>
  <si>
    <t>CANON WEATHER SHIELD WS700-VB</t>
  </si>
  <si>
    <t>Sunshade cover for VB-H651LVE/VE outdoor Domes.
Includes securing bolts for easy installation.</t>
  </si>
  <si>
    <t>Smoked dome cover for VB-R1xVE &amp; VB-R1x PTZ Domes</t>
  </si>
  <si>
    <t>Smoked dome cover for VB-H651VE/V &amp; VB-M64xVE/V domes</t>
  </si>
  <si>
    <t>Indoor pendant mounting cap for VB-S30D/S31D/S80xD mini-domes.
Comprising of 1.5inch NPSM threaded pipe adaptor / cover - Silver.</t>
  </si>
  <si>
    <t>Wall mount bracket for VB-R1xVE outdoor PTZ Domes. Consisting of heavy duty metal hinged cable box, right angle extender and PA10-15-VE bayonet camera fitting - 215mm stand-off.</t>
  </si>
  <si>
    <t>Indoor recessed ceiling mount kit for VB-H651V/M64xV domes.
Comprising of in-ceiling cage and cover - Titanium White</t>
  </si>
  <si>
    <t>Optional heater element for VB-H651VE/M641VE outdoor Domes. Requires 24V AC power.</t>
  </si>
  <si>
    <t>Indoor plenum recessed ceiling mount kit for VB-S30D/S31D/S80xD mini-domes.
Comprising of fire resistant in-ceiling cage and cover - Titanium White</t>
  </si>
  <si>
    <t>Indoor surface mount ceiling cover (Silver) for VB-H43/M42 PTZ's
Comprising of a metal mounting plate and "skirt" cover - Silver</t>
  </si>
  <si>
    <t>Ceiling mount Back Box for VB-R1xVE outdoor PTZ Domes. Consisting of heavy duty metal hinged cable box and PA10-15-VE bayonet camera fitting - 342mm drop.</t>
  </si>
  <si>
    <t>Indoor recessed ceiling mount kit for VB-H630VE/D &amp; VB-M620VE/D domes.</t>
  </si>
  <si>
    <t>1.5inch Pipe Adaptor for VB-R1xVE outdoor PTZ Domes with standard NPSM screw thread and bayonet camera fitting - 100mm long.</t>
  </si>
  <si>
    <t>Indoor plenum recessed ceiling mount kit for VB-R13/R11 indoor PTZ Domes. 
Comprising of fire resistant in-ceiling cage and cover - Titanium White</t>
  </si>
  <si>
    <t>Conduit box for VB-H76x/H751LE/M74x outdoor bullets.</t>
  </si>
  <si>
    <t>Indoor pendant mounting cap for VB-R13/11 indoor PTZ Domes, VB-H65x/M64x domes, and VB-H76x/H751LE/M74x bullets. 
Comprising of 1.5inch NPSM threaded pipe adaptor / cover - Titanium White.</t>
  </si>
  <si>
    <t>Conduit adaptor for VB-M64xVE outdoor Domes.</t>
  </si>
  <si>
    <t>Indoor recessed ceiling mount kit for VB-R13/R11 indoor PTZ Domes. 
Comprising of mounting template, in-ceiling cage and cover - Titanium White</t>
  </si>
  <si>
    <t>Indoor junction box mounting plate for VB-H630VE/D &amp; VB-M620VE/D domes.</t>
  </si>
  <si>
    <t>Indoor surface mount ceiling cover (Black) for VB-H43B/M42B PTZ's.
Comprising of a metal mounting plate and "skirt" cover - Black</t>
  </si>
  <si>
    <t>Optional heater element for VB-H630VE/M620VE outdoor Domes. Requires 24V AC power.</t>
  </si>
  <si>
    <t>Indoor recessed ceiling mount kit for VB-H43(/B) &amp; VB-M42(/B) PTZ's.
Comprising of in-ceiling cage and Clear Dome - Silver</t>
  </si>
  <si>
    <t>Indoor recessed ceiling mount kit for VB-H43(/B) &amp; VB-M42(/B) PTZ's.
Comprising of in-ceiling cage and Smoked Dome - Silver</t>
  </si>
  <si>
    <t>Indoor pendant mounting cap for VB-H43(/B), VB-M42(/B) PTZ's, VB-H630VE/D &amp; VB-M620VE/D domes. 
Comprising of 1.5inch NPSM threaded pipe adaptor / cover - Silver.</t>
  </si>
  <si>
    <t>Indoor surface mount wall/ceiling spacer for VB-S30D/S31D/S80xD mini-domes.</t>
  </si>
  <si>
    <t>Indoor junction box mounting plate for VB-S30D/S31D/S80xD mini-domes.</t>
  </si>
  <si>
    <t>Outdoor Housing with 5inch Clear Dome, without Heater&amp;Blower, Standard Bracket, Black&amp;Silver Body, without Sunshade, IP66-rated, Compatible with VB-H43(/B) &amp; VB-M42(/B) PTZ's</t>
  </si>
  <si>
    <t>Outdoor Housing with 5inch Clear Dome, without Heater&amp;Blower, Standard Bracket, Black&amp;Silver Body, with Sunshade, IP66-rated, Compatible with VB-H43(/B) &amp; VB-M42(/B) PTZ's</t>
  </si>
  <si>
    <t>Pole mount adaptor, Aluminum (Black) for poles 100-400mm in diameter.
Compatible with A-ODW5 &amp; A-OH15 series housings, A-SWD5ZWB600 &amp; WM10-VB brackets</t>
  </si>
  <si>
    <t>Corner mount adaptor bracket (Black)
Compatible with A-ODW5 &amp; A-OH15 series housings, A-SWD5ZWB600 &amp; WM10-VB brackets</t>
  </si>
  <si>
    <t>Outdoor Housing with 5inch Clear Dome, AC24V Heater&amp;Blower, Standard Bracket, Black&amp;Silver Body, without Sunshade, IP66-rated, Compatible with VB-H43(/B) &amp; VB-M42(/B) PTZ's</t>
  </si>
  <si>
    <t>Outdoor Housing with 5inch Clear Dome, AC24V Heater&amp;Blower, Standard Bracket, Off-White Body, without Sunshade, IP66-rated, Compatible with VB-H43(/B) &amp; VB-M42(/B) PTZ's</t>
  </si>
  <si>
    <t>Outdoor Housing with 5inch Clear Dome, DC12V Heater&amp;Blower, Goose-Neck
 Bracket, Black&amp;Silver Body, with Sunshade, IP66-rated, Compatible with VB-H43(/B) &amp; VB-M42(/B) PTZ's</t>
  </si>
  <si>
    <t>Outdoor Housing with 5inch Clear Dome, DC12V Heater&amp;Blower, Goose-Neck
 Bracket, Off-White Body, with Sunshade, IP66-rated, Compatible with VB-H43(/B) &amp; VB-M42(/B) PTZ's</t>
  </si>
  <si>
    <t>Outdoor Housing with 5inch Clear Dome, AC24V Heater&amp;Blower, Standard Bracket, Black&amp;Silver Body, with Sunshade, IP66-rated, Compatible with VB-H43(/B) &amp; VB-M42(/B) PTZ's</t>
  </si>
  <si>
    <t>Outdoor Housing with 5inch Clear Dome, AC24V Heater&amp;Blower, Standard Bracket, Off-White Body, with Sunshade, IP66-rated, Compatible with VB-H43(/B) &amp; VB-M42(/B) PTZ's</t>
  </si>
  <si>
    <t>Outdoor wall mount adaptor bracket for VB-H/M outdoor Domes. 330mm standoff to centre</t>
  </si>
  <si>
    <t>Pole mount adaptor, Aluminum (Off-White) for poles 100-400mm in diameter.
Compatible with A-ODW5 &amp; A-OH15 series housings, A-SWD5ZWB600 &amp; WM10-VB brackets</t>
  </si>
  <si>
    <t>Corner mount adaptor bracket (Off-White)
Compatible with A-ODW5 &amp; A-OH15 series housings, A-SWD5ZWB600 &amp; WM10-VB brackets</t>
  </si>
  <si>
    <t>Pole mount adaptor (White) for poles 38-50mm in diameter.
Compatible with A-ODW5 &amp; A-OH15 series housings, A-SWD5ZWB600 &amp; WM10-VB brackets</t>
  </si>
  <si>
    <t>Pole mount adaptor (Off-White) for poles 38-400mm in diameter. Compatible with VB-H652LVE/H651VE/M64xVE outdoor Domes(direct mount), and VB-H76x/H751LVE/M74x bullets (via CB740-VB)</t>
  </si>
  <si>
    <t>Indoor universal wall mount bracket suitable for VB-R13/R11 indoor PTZ Domes, and VB-H/M domes. 172mm standoff to centre</t>
  </si>
  <si>
    <t>Indoor universal wall mount bracket compatible with VB-S30D/S31D/S800D/S805D mini-domes, and VB-H/M PTZ's. 100mm standoff to centre</t>
  </si>
  <si>
    <t>Outdoor Housing with 5inch Clear Dome, without Heater&amp;Blower, Standard Bracket, Black&amp;Silver Body, without Sunshade, IP66-rated, Compatible with VB-M50B, VB-H43(/B) &amp; VB-M42(/B) PTZ's</t>
  </si>
  <si>
    <t>Optional heater element for VB-H652LVE outdoor Dome. Requires AC24V power</t>
  </si>
  <si>
    <t>Smoked Dome Unit for VB-H652LVE outdoor dome</t>
  </si>
  <si>
    <t>Indoor Pendant mounting Cap for VB-S30VE/S800VE mini-domes</t>
  </si>
  <si>
    <t>Conduit Box for VB-S30VE/S800VE mini-domes</t>
  </si>
  <si>
    <t>Weather Shield for VB-M741LE/M740E, VB-H751LE/H761LVE/H760VE</t>
  </si>
  <si>
    <t>Canon Fixed Box</t>
  </si>
  <si>
    <t>0312C001</t>
  </si>
  <si>
    <t>0313C001</t>
  </si>
  <si>
    <t>9909B001</t>
  </si>
  <si>
    <t>1389C001</t>
  </si>
  <si>
    <t>1062C001</t>
  </si>
  <si>
    <t>1063C001</t>
  </si>
  <si>
    <t>1386C001</t>
  </si>
  <si>
    <t>2556C001</t>
  </si>
  <si>
    <t>2551C001</t>
  </si>
  <si>
    <t>2553C001</t>
  </si>
  <si>
    <t>CANON NETWORK CAMERA VB-M741LE</t>
  </si>
  <si>
    <t>CANON NETWORK CAMERA VB-M740E</t>
  </si>
  <si>
    <t>CANON NETWORK CAMERA VB-M720F</t>
  </si>
  <si>
    <t>CANON NETWORK CAMERA VB-S910F</t>
  </si>
  <si>
    <t>CANON NETWORK CAMERA VB-H761LVE</t>
  </si>
  <si>
    <t>CANON NETWORK CAMERA VB-H760VE</t>
  </si>
  <si>
    <t>CANON NETWORK CAMERA VB-H751LE</t>
  </si>
  <si>
    <t>CANON NETWORK CAMERA VB-S905F MkII</t>
  </si>
  <si>
    <t>CANON NETWORK CAMERA VB-H730F MkII</t>
  </si>
  <si>
    <t>CANON NETWORK CAMERA VB-S900F MkII</t>
  </si>
  <si>
    <t>Indoor compact fixed box network camera. Fixed 2.7mm wide angle lens (96.0⁰ AOV 16:9), digital night mode. Multiple H.264 and Motion JPEG streams; max 1.3MP 720p resolution at 30fps. Smart Shade Control - dynamic contrast. 6 in-built video &amp; audio intelligent analytic functions. Powered by PoE. (Power supply not included). Two way audio, Input/Output ports and micro SD/SDHC/SDHX Card slot for Edge storage. Available in Silver.</t>
  </si>
  <si>
    <t>Indoor compact fixed box network camera. Fixed 2.7mm wide angle lens (96.0⁰ AOV 16:9) and digital night mode. Multiple H.264 and Motion JPEG streams; max Full HD 1080p resolution at 30fps. Smart Shade Control - dynamic contrast. 6 in-built video &amp; audio intelligent analytic functions. Powered by PoE (Power supply not included). Two way audio, Input/Output ports and micro SD/SDHC/SDHX Card slot for Edge storage. Available in Silver.</t>
  </si>
  <si>
    <t>Outdoor fixed box network camera with IR LED illumination up to 30m. 2.4x optical zoom, day/night switching. Multiple H.264 and Motion JPEG streams; max 1.3MP 720p resolution at 30fps. Smart Shade Control - dynamic contrast. ADSR - Area-specific Data Size Reduction technology. 8 in-built video &amp; audio intelligent analytic functions, and linked events. IP66, NEMA250-rated and operating temperature in -50⁰ C to +55⁰ C (-58⁰ F to +131⁰ F). Powered by PoE+, PoE, 24V AC and 12V DC (Power supply not included). Two way audio, Input/Output ports and SD/SDHC/SDHX Card slot for Edge storage. Pigtail cable connection. Available in Titanium White.
Includes wall/ceiling plate for easy surface mounting.</t>
  </si>
  <si>
    <t>Outdoor fixed box network camera. 2.4x optical zoom, day/night switching. Multiple H.264 and Motion JPEG streams; max 1.3MP 720p resolution at 30fps. Smart Shade Control - dynamic contrast. ADSR - Area-specific Data Size Reduction technology. 6 in-built video intelligent analytic functions. IP66, NEMA250-rated and operating temperature in -10⁰ C to +55⁰ C (-14⁰ F to +131⁰ F). Powered by PoE (Power supply not included) and SD/SDHC/SDHX Card slot for Edge storage. Pigtail cable connection. Available in Titanium White.
Includes wall/ceiling plate for easy surface mounting.</t>
  </si>
  <si>
    <t>Indoor fixed box network camera with remote zoom configuration. 2.4x optical zoom, day/night switching. Multiple H.264 and Motion JPEG streams; max 1.3MP 720p resolution at 30fps. Smart Shade Control - dynamic contrast. 6 in-built video &amp; audio intelligent analytic functions. Powered by PoE, 24V AC and 12V DC (Power supply not included). Two way audio, Input/Output ports and SD/SDHC/SDHX Card slot for Edge storage. Available in Silver.</t>
  </si>
  <si>
    <t>Indoor fixed box network camera with remote Zoom configuration. 2.4x optical zoom and day/night switching. Multiple H.264 and Motion JPEG streams; max Full HD 1080p resolution at 30fps. Smart Shade Control - dynamic contrast. 6 in-built video &amp; audio intelligent analytic functions. Powered by PoE, 24V AC and 12V DC (Power supply not included). Two way audio, Input/Output ports, and SD/SDHC/SDHX Card slot for Edge storage. Available in Silver.</t>
  </si>
  <si>
    <t>Indoor compact fixed box network camera. 3.5x optical zoom, auto focus, digital night mode and built-in Omni-directional microphone. Multiple H.264 and Motion JPEG streams; max Full HD 1080p resolution at 30fps. Smart Shade Control - dynamic contrast, ADSR - Area-specific Data Size Reduction technology. 7 in-built video &amp; audio intelligent analytic functions and linked events. Powered by PoE (Power supply not included). Audio output port and in-built microphone, Input/Output ports and micro SD/SDHC/SDHX Card slot for Edge storage. Available in Titanium White.</t>
  </si>
  <si>
    <t>Outdoor vandal resistant fixed box network camera with IR LED illumination up to 60m. 20x optical zoom, auto focus, day/night switching, Enhanced Digital Zoom capabilities and Clear IR Mode. Multiple H.264 and Motion JPEG streams; max Full HD 1080p resolution at 30fps. Smart Shade Control - dynamic contrast. ADSR - Area-specific Data Size Reduction technology and Motion-Adaptive Noise Reduction. 8 in-built video &amp; audio intelligent analytic functions, and linked events. IP66, NEMA250, IK09-rated and operating temperature in -50⁰ C to +55⁰ C (-58⁰ F to +131⁰ F). Powered by PoE+, PoE, 24V AC and 12V DC (Power supply not included). Two way audio, Input/Output ports and SD/SDHC/SDHX Card slot for Edge storage. Available in Titanium White.
Includes wall/ceiling plate for easy surface mounting.</t>
  </si>
  <si>
    <t>Outdoor vandal resistant fixed box network camera. 20x optical zoom, auto focus, day/night switching and Enhanced Digital Zoom capabilities. Multiple H.264 and Motion JPEG streams; max Full HD 1080p resolution at 30fps. Smart Shade Control - dynamic contrast. ADSR - Area-specific Data Size Reduction technology and Motion-Adaptive Noise Reduction. 7 in-built video intelligent analytic functions. IP66, NEMA250, IK09-rated and operating temperature in -10⁰ C to +55⁰ C (-14⁰ F to +131⁰ F). Powered by PoE(Power supply not included) and SD/SDHC/SDHX Card slot for Edge storage. Available in Titanium White. Includes wall/ceiling plate for easy surface mounting.</t>
  </si>
  <si>
    <t>Outdoor fixed box network camera with IR LED illumination up to 30m. 2.4x optical zoom, day/night switching. Multiple H.264 and Motion JPEG streams; max Full HD 1080p resolution at 30fps. Smart Shade Control - dynamic contrast. ADSR - Area-specific Data Size Reduction technology and Motion-Adaptive Noise Reduction. 8 in-built video &amp; audio intelligent analytic functions, and linked events. IP66, NEMA250-rated and operating temperature in -50⁰ C to +55⁰ C (-58⁰ F to +131⁰ F). Powered by PoE+, PoE), 24V AC</t>
  </si>
  <si>
    <t>Canon Fixed Dome</t>
  </si>
  <si>
    <t>0308C001</t>
  </si>
  <si>
    <t>0309C001</t>
  </si>
  <si>
    <t>0310C001</t>
  </si>
  <si>
    <t>0311C001</t>
  </si>
  <si>
    <t>9907B001</t>
  </si>
  <si>
    <t>1385C001</t>
  </si>
  <si>
    <t>9903B001</t>
  </si>
  <si>
    <t>9904B001</t>
  </si>
  <si>
    <t>9908B001</t>
  </si>
  <si>
    <t>1384C001</t>
  </si>
  <si>
    <t>1388C001</t>
  </si>
  <si>
    <t>2554C001</t>
  </si>
  <si>
    <t>2545C001</t>
  </si>
  <si>
    <t>2546C001</t>
  </si>
  <si>
    <t>2552C001</t>
  </si>
  <si>
    <t>CANON NETWORK CAMERA VB-M641VE</t>
  </si>
  <si>
    <t>CANON NETWORK CAMERA VB-M641V</t>
  </si>
  <si>
    <t>CANON NETWORK CAMERA VB-M640VE</t>
  </si>
  <si>
    <t>CANON NETWORK CAMERA VB-M640V</t>
  </si>
  <si>
    <t>CANON NETWORK CAMERA VB-M620VE</t>
  </si>
  <si>
    <t>CANON NETWORK CAMERA VB-H651V</t>
  </si>
  <si>
    <t>CANON NETWORK CAMERA VB-H630VE</t>
  </si>
  <si>
    <t>CANON NETWORK CAMERA VB-H630D</t>
  </si>
  <si>
    <t>CANON NETWORK CAMERA VB-M620D</t>
  </si>
  <si>
    <t>CANON NETWORK CAMERA VB-H651VE</t>
  </si>
  <si>
    <t>CANON NETWORK CAMERA VB-S800VE</t>
  </si>
  <si>
    <t>CANON NETWORK CAMERA VB-S805D MkII</t>
  </si>
  <si>
    <t>CANON NETWORK CAMERA VB-S30D MkII</t>
  </si>
  <si>
    <t>CANON NETWORK CAMERA VB-S31D MkII</t>
  </si>
  <si>
    <t>CANON NETWORK CAMERA VB-S800D MkII</t>
  </si>
  <si>
    <t>Indoor compact fixed dome network camera. Fixed 2.7mm wide-angle lens (95.0⁰ AOV 16:9) and digital night mode. Multiple H.264 and Motion JPEG streams; max Full HD 1080p resolution at 30fps. Smart Shade Control - dynamic contrast. 6 in-built video &amp; audio intelligent analytic functions. Powered by PoE (Power supply not included). Two way audio, Input/Output ports and micro SD/SDHC/SDHX Card slot for Edge storage. Available in Silver.</t>
  </si>
  <si>
    <t>Outdoor vandal resistant fixed dome network camera with remote PTRZ configuration. 2.4x optical zoom and day/night switching. Multiple H.264 and Motion JPEG streams; max 1.3MP 720p resolution at 30fps. Smart Shade Control - dynamic contrast. ADSR - Area-specific Data Size Reduction technology. 8 in-built video &amp; audio intelligent analytic functions, and linked events. IP66, NEMA250 and IK10-rated and operating temperature in -40⁰ C to +55⁰ C (-40⁰ F to +131⁰ F) with optional heater fitted. Powered by PoE, 24V AC and 12V DC (Power supply not included). Two way audio, Input/Output ports and micro SD/SDHC/SDHX Card slot for Edge storage. Pigtail cable connection. Available in Titanium White.
Includes wall/ceiling plate for easy surface mounting. Optional heater unit HU641-VB sold separately.</t>
  </si>
  <si>
    <t>Indoor vandal resistant fixed dome network camera with remote PTRZ configuration. 2.4x optical zoom, day/night switching. Multiple H.264 and Motion JPEG streams; max 1.3MP 720p resolution at 30fps. Smart Shade Control - dynamic contrast. ADSR - Area-specific Data Size Reduction technology. 8 in-built video &amp; audio intelligent analytic functions, and linked events. IK10-rated. Powered by PoE, 24V AC and 12V DC (Power supply not included). Two way audio, Input/Output ports and micro SD/SDHC/SDHX Card slot for Edge storage. Available in Titanium White.
Includes wall/ceiling plate for easy surface mounting.</t>
  </si>
  <si>
    <t>Indoor compact fixed dome network camera. Fixed 2.7mm wide-angle lens (95⁰ AOV 16:9) and digital night mode. Multiple H.264 and Motion JPEG streams; max 1.3MP 720p resolution at 30fps. Smart Shade Control - dynamic contrast. 6 in-built video &amp; audio intelligent analytic functions. Powered by PoE (Power supply not included). Two way audio, Input/Output ports and micro SD/SDHC/SDHX Card slot for Edge storage. Available in Silver.</t>
  </si>
  <si>
    <t>Outdoor vandal resistant fixed dome network camera with PTRZ configuration. 2.4x optical zoom, day/night switching. Multiple H.264 and Motion JPEG streams; max 1.3MP 720p resolution at 30fps. Smart Shade Control - dynamic contrast. ADSR - Area-specific Data Size Reduction technology. 6 in-built video intelligent analytic functions. IP66, NEMA250 and IK10-rated and operating temperature in -10⁰ C to +55⁰ C (-14⁰ F to +131⁰ F). Powered by PoE (Power supply not included) and micro SD/SDHC/SDHX Card slot for Edge storage. Pigtail cable connection. Available in Titanium White.
Includes wall/ceiling plate for easy surface mounting.</t>
  </si>
  <si>
    <t>Indoor vandal resistant fixed dome network camera with remote PTRZ configuration. 2.4x optical zoom, day/night switching. Multiple H.264 and Motion JPEG streams; max 1.3MP 720p resolution at 30fps. Smart Shade Control - dynamic contrast. ADSR - Area-specific Data Size Reduction technology. 6 in-built video intelligent analytic functions. IK10-rated. Powered by PoE (Power supply not included) and micro SD/SDHC/SDHX Card slot for Edge storage. Available in Titanium White.
Supplied with wall/ceiling mounting plate.</t>
  </si>
  <si>
    <t>Outdoor vandal resistant fixed dome network camera with remote PTRZ configuration. 2.4x optical zoom, day/night switching. Multiple H.264 and Motion JPEG streams; max 1.3MP 720p resolution at 30fps. Smart Shade Control - dynamic contrast. 6 in-built video &amp; audio intelligent analytic functions. IP66 and IK10-rated and operating temperature in -30⁰ C to +50⁰ C (-22⁰ F to + 122⁰ F) with optional heater fitted. Powered by PoE, 24V AC and 12V DC (Power supply not included). Two way audio, Input/Output ports and SD/SDHC/SDHX Card slot for Edge storage. Available in Silver.
Optional heater unit HU600-VB sold separately.</t>
  </si>
  <si>
    <t>Indoor vandal resistant fixed dome network camera with remote PTRZ configuration. 2.4x optical zoom, day/night switching. Multiple H.264 and Motion JPEG streams; max Full HD 1080p resolution at 30fps. Smart Shade Control - dynamic contrast. ADSR - Area-specific Data Size Reduction technology and Motion-Adaptive Noise Reduction. 8 in-built video &amp; audio intelligent analytic functions, and linked events. IK10-rated. Powered by PoE, 24V AC and 12V DC (Power supply not included). Two way audio, Input/Output ports and micro SD/SDHC/SDHX Card slot for Edge storage. Available in Titanium White.
Includes wall/ceiling plate for easy surface mounting.</t>
  </si>
  <si>
    <t>Outdoor vandal resistant fixed dome network camera with remote PTRZ configuration. 2.4x optical zoom and day/night switching. Multiple H.264 and Motion JPEG streams; max Full HD 1080p resolution at 30fps. Smart Shade Control - dynamic contrast. 6 in-built video &amp; audio intelligent analytic functions. IP66 and IK10-rated and operating temperature in -30⁰ C to +50⁰ C (-22⁰ F to +122⁰ F) with optional heater fitted. Powered by PoE, 24V AC and 12V DC (Power supply not included). Two way audio, Input/Output ports and SD/SDHC/SDHX Card slot for Edge storage. Available in Silver.
Optional heater unit HU600-VB sold separately.</t>
  </si>
  <si>
    <t>Indoor fixed dome network camera with remote PTRZ configuration. 2.4x optical zoom and day/night switching. Multiple H.264 and Motion JPEG streams; max Full HD 1080p resolution at 30fps. Smart Shade Control - dynamic contrast. 6 in-built video &amp; audio intelligent analytic functions. Powered by PoE, 24V AC and 12V DC (Power supply not included). Two way audio, Input/Output ports and SD/SDHC/SDHX Card slot for Edge storage. Available in Silver.</t>
  </si>
  <si>
    <t>Indoor fixed dome network camera with remote PTRZ configuration. 2.4x optical zoom, day/night switching. Multiple H.264 and Motion JPEG streams; max 1.3MP 720p resolution at 30fps. Smart Shade Control - dynamic contrast. 6 in-built video &amp; audio intelligent analytic functions. Powered by PoE, 24V AC and 12V DC (Power supply not included). Two way audio, Input/Output ports and SD/SDHC/SDHX Card slot for Edge storage. Available in Silver.</t>
  </si>
  <si>
    <t>Outdoor vandal resistant fixed dome network camera with remote PTRZ configuration. 2.4x optical zoom, day/night switching. Multiple H.264 and Motion JPEG streams; max Full HD 1080p resolution at 30fps. Smart Shade Control - dynamic contrast. ADSR - Area-specific Data Size Reduction technology and Motion-Adaptive Noise Reduction. 8 in-built video &amp; audio intelligent analytic functions, and linked events. IP66, NEMA250 and IK10-rated and operating temperature in -40⁰ C to +55⁰ C (-40⁰ F to +131⁰ F) with</t>
  </si>
  <si>
    <t>Outdoor compact fixed dome network camera. Fixed 2.7mm wide-angle lens (93.8⁰ AOV 16:9), digital night mode and built-in Omni-directional microphone. Multiple H.264 and Motion JPEG streams; max Full HD 1080p resolution at 30fps. Smart Shade Control - dynamic contrast, ADSR - Area-specific Data Size Reduction technology. 7 in-built video &amp; audio intelligent analytic functions and linked events. IP66, IK10-rated and operating temperature in -25⁰ C to +50⁰ C (-14⁰ F to + 122⁰ F). Powered by PoE (Power supply not included). Audio output port and in-built microphone, Input/Output ports and micro SD/SDHC/SDHX Card slot for Edge storage. 1m pigtail cable connection. Available in Titanium White.</t>
  </si>
  <si>
    <t>Indoor compact network camera with lite-PTZ operation. 3.5x optical zoom, auto focus, and digital night mode. Multiple H.264 and Motion JPEG streams; max Full HD 1080p resolution at 30fps. Smart Shade Control - dynamic contrast. 6 in-built video &amp; audio intelligent analytic functions. Powered by PoE (Power supply not included). Two way audio, Input/Output ports and micro SD/SDHC/SDHX Card slot for Edge storage. Available in Silver.</t>
  </si>
  <si>
    <t>Indoor compact network camera with lite-PT operation. Fixed 2.7mm wide angle lens (95.0° AOV 16:9) and digital night mode. Multiple H.264 and Motion JPEG streams; max Full HD 1080p resolution at 30fps. Smart Shade Control - dynamic contrast. 6 in-built video &amp; audio intelligent analytic functions. Powered by PoE (Power supply not included). Two way audio, Input/Output ports and micro SD/SDHC/SDHX Card slot for Edge storage. Available in Silver.</t>
  </si>
  <si>
    <t>Canon PTZ Dome</t>
  </si>
  <si>
    <t>1381C001</t>
  </si>
  <si>
    <t>1383C001</t>
  </si>
  <si>
    <t>1382C001</t>
  </si>
  <si>
    <t>0305C001</t>
  </si>
  <si>
    <t>0306C001</t>
  </si>
  <si>
    <t>0307C001</t>
  </si>
  <si>
    <t>1064C001</t>
  </si>
  <si>
    <t>9906B002</t>
  </si>
  <si>
    <t>1061C001</t>
  </si>
  <si>
    <t>9902B002</t>
  </si>
  <si>
    <t>9902B001</t>
  </si>
  <si>
    <t>1387C001</t>
  </si>
  <si>
    <t>2542C002</t>
  </si>
  <si>
    <t>2542C001</t>
  </si>
  <si>
    <t>2541C002</t>
  </si>
  <si>
    <t>2541C001</t>
  </si>
  <si>
    <t>CANON NETWORK CAMERA VB-R13VE</t>
  </si>
  <si>
    <t>CANON NETWORK CAMERA VB-R13</t>
  </si>
  <si>
    <t>CANON NETWORK CAMERA VB-R12VE</t>
  </si>
  <si>
    <t>CANON NETWORK CAMERA VB-R11VE</t>
  </si>
  <si>
    <t>CANON NETWORK CAMERA VB-R11</t>
  </si>
  <si>
    <t>CANON NETWORK CAMERA VB-R10VE</t>
  </si>
  <si>
    <t>CANON NETWORK CAMERA VB-M50B</t>
  </si>
  <si>
    <t>CANON NETWORK CAMERA VB-M42B</t>
  </si>
  <si>
    <t>CANON NETWORK CAMERA VB-H652LVE</t>
  </si>
  <si>
    <t>CANON NETWORK CAMERA VB-H43B</t>
  </si>
  <si>
    <t>CANON NETWORK CAMERA VB-H43S</t>
  </si>
  <si>
    <t>CANON NETWORK CAMERA VB-S30VE</t>
  </si>
  <si>
    <t>CANON NETWORK CAMERA VB-M44B</t>
  </si>
  <si>
    <t>CANON NETWORK CAMERA VB-M44S</t>
  </si>
  <si>
    <t>CANON NETWORK CAMERA VB-H45B</t>
  </si>
  <si>
    <t>CANON NETWORK CAMERA VB-H45S</t>
  </si>
  <si>
    <t>Outdoor vandal resistant PTZ Dome network camera with 360⁰ endless rotation, auto-flip, and auto-tracking capabilities. 30x optical zoom, auto focus, day/night switching and Enhanced Digital Zoom capabilities. Multiple H.264 and Motion JPEG streams; max Full HD 1080p resolution at 30fps. Smart Shade Control - dynamic contrast. ADSR - Area-specific Data Size Reduction technology and Motion-Adaptive Noise Reduction. 9 in-built video &amp; audio intelligent analytic functions, and linked events. IP66, NEMA250, IK10-rated and operating temperature in -50⁰ C to +55⁰ C (-58⁰ F to +131⁰ F). Powered by PoE+, PoE, 24V AC and 12V DC (Power supply not included). Two way audio, Input/Output ports and SD/SDHC/SDHX Card slot for Edge storage. 12cm Pigtail cable connection. Available in Titanium White.
Requires WM10-VB Wall mount, CM10-VB Ceiling mount, or PA10-15-VB Pipe mount - sold separately.</t>
  </si>
  <si>
    <t>Indoor PTZ Dome network camera with 360⁰ endless rotation, auto-flip, and auto-tracking capabilities. 30x optical zoom, auto focus, day/night switching and Enhanced Digital Zoom capabilities. Multiple H.264 and Motion JPEG streams; max Full HD 1080p resolution at 30fps. Smart Shade Control - dynamic contrast. ADSR - Area-specific Data Size Reduction technology and Motion-Adaptive Noise Reduction. 9 in-built video &amp; audio intelligent analytic functions, and linked events. Powered by PoE, 24V AC and 12V DC (Power supply not included). Two way audio, Input/Output ports and SD/SDHC/SDHX Card slot for Edge storage. Available in Titanium White.
Includes ceiling plate for easy surface mounting.</t>
  </si>
  <si>
    <t>Outdoor vandal resistant PTZ Dome network camera with 360⁰ endless rotation, auto-flip, and auto-tracking capabilities. 30x optical zoom, auto focus, day/night switching and Enhanced Digital Zoom capabilities. Multiple H.264 and Motion JPEG streams; max Full HD 1080p resolution at 30fps. Smart Shade Control - dynamic contrast. ADSR - Area-specific Data Size Reduction technology and Motion-Adaptive Noise Reduction. 7 in-built video intelligent analytic functions. IP66, NEMA250, IK10-rated and operating temperature in -50⁰ C to +55⁰ C (-58⁰ F to +131⁰ F). Powered by PoE+, PoE, 24V AC and 12V DC (Power supply not included). SD/SDHC/SDHX Card slot for Edge storage. Available in Titanium White.
Requires WM10-VB Wall mount, CM10-VB Ceiling mount, or PA10-15-VB Pipe mount - sold separately.</t>
  </si>
  <si>
    <t>Outdoor vandal resistant network PTZ Dome camera with 360⁰ endless rotation, auto-flip, and auto-tracking capabilities. 30x optical zoom, auto focus, and day/night switching. Multiple H.264 and Motion JPEG streams; max 1.3MP 720p resolution at 30fps. Smart Shade Control - dynamic contrast. ADSR - Area-specific Data Size Reduction technology. 9 in-built video &amp; audio intelligent analytic functions, and linked events. IP66, NEMA250, IK10-rated and operating temperature in -50⁰ C to +55⁰ C (-58⁰ F to +131⁰ F). Powered by PoE+, PoE, 24V AC and 12V DC (Power supply not included). Two way audio, Input/Output ports and SD/SDHC/SDHX Card slot for Edge storage. 12cm Pigtail cable connection. Available in Titanium White.
Requires WM10-VB Wall mount, CM10-VB Ceiling mount, or PA10-15-VB Pipe mount - sold separately.</t>
  </si>
  <si>
    <t>Indoor PTZ Dome network camera with 360⁰ endless rotation, auto-flip, and auto-tracking capabilities. 30x optical zoom, auto focus, and day/night switching. Multiple H.264 and Motion JPEG streams; max 1.3MP 720p resolution at 30fps. Smart Shade Control - dynamic contrast. ADSR - Area-specific Data Size Reduction technology. 9 in-built video &amp; audio intelligent analytic functions, and linked events. Powered by PoE, 24V AC and 12V DC (Power supply not included). Two way audio, Input/Output ports and SD/SDHC/SDHX Card slot for Edge storage. Available in Titanium White.
Includes ceiling plate for easy surface mounting.</t>
  </si>
  <si>
    <t>Outdoor vandal resistant network PTZ Dome camera with 360⁰ endless rotation, auto-flip, and auto-tracking capabilities. 30x optical zoom, auto focus and day/night switching. Multiple H.264 and Motion JPEG streams; max 1.3MP 720p resolution at 30fps. Smart Shade Control - dynamic contrast. ADSR - Area-specific Data Size Reduction technology. 7 in-built video intelligent analytic functions. IP66, NEMA250, IK10-rated and operating temperature in -50⁰ C to +55⁰ C (-58⁰ F to +131⁰ F). Powered by PoE+, PoE, 24V AC and 12V DC (Power supply not included). SD/SDHC/SDHX Card slot for Edge storage. Available in Titanium White.
Requires WM10-VB Wall mount, CM10-VB Ceiling mount, or PA10-15-VB Pipe mount - sold separately.</t>
  </si>
  <si>
    <t>Indoor PTZ network camera with 348⁰ rotation and large aperture lens ideal for low light applications. 5x optical zoom, auto focus, day/night switching and Clear IR Mode. Multiple H.264 and Motion JPEG streams; max 1.3MP 720p resolution at 30fps. Smart Shade Control - dynamic contrast, ADSR - Area-specific Data Size Reduction technology and Motion-Adaptive Noise Reduction. 9 in-built video &amp; audio intelligent analytic functions and linked events. Powered by PoE, 24V AC and 12V DC (Power supply not included). Two way audio, Input/Output ports and SD/SDHC/SDHX Card slot for Edge storage. Only available in Black.</t>
  </si>
  <si>
    <t>BLACK VERSION Indoor PTZ network camera with 340⁰ rotation. 20x optical zoom, auto focus, and day/night switching. Multiple H.264 and Motion JPEG streams; max 1.3MP 720p resolution at 30fps. Smart Shade Control - dynamic contrast. 6 in-built video &amp; audio intelligent analytic functions. Powered by PoE, 24V AC and 12V DC (Power supply not included). Two way audio, Input/Output ports and SD/SDHC/SDHX Card slot for Edge storage. Available in Black (/B).</t>
  </si>
  <si>
    <t>Outdoor vandal resistant fixed dome network camera with IR LED illumination up to 20m, and NTSC video out for manual PT configuration. 2.4x optical zoom, day/night switching. Multiple H.264 and Motion JPEG streams; max Full HD 1080p resolution at 30fps. Smart Shade Control - dynamic contrast. ADSR - Area-specific Data Size Reduction technology and Motion-Adaptive Noise Reduction. 8 in-built video &amp; audio intelligent analytic functions, and linked events. IP66, NEMA250 and IK10-rated and operating temperature in -40⁰ C to +55⁰ C (-40⁰ F to +131⁰ F) with optional heater fitted. Powered by PoE+, PoE, 24V AC and 12V DC (Power supply not included). Two way audio, Input/Output ports and micro SD/SDHC/SDHX Card slot for Edge storage. Available in Titanium White.
Includes wall/ceiling plate for easy surface mounting. Optional heater unit HU652-VB sold separately.</t>
  </si>
  <si>
    <t>BLACK VERSION Indoor PTZ network camera with 340⁰ rotation. 20x optical zoom, auto focus, and day/night switching. Multiple H.264 and Motion JPEG streams; max Full HD 1080p resolution at 30fps. Smart Shade Control - dynamic contrast. 6 in-built video &amp; audio intelligent analytic functions. Powered by PoE, 24V AC and 12V DC (Power supply not included). Two way audio, Input/Output ports and SD/SDHC/SDHX Card slot for Edge storage. Available in Black (/B).</t>
  </si>
  <si>
    <t>SILVER VERSION Indoor PTZ network camera with 340⁰ rotation. 20x optical zoom, auto focus, and day/night switching. Multiple H.264 and Motion JPEG streams; max Full HD 1080p resolution at 30fps. Smart Shade Control - dynamic contrast. 6 in-built video &amp; audio intelligent analytic functions. Powered by PoE, 24V AC and 12V DC (Power supply not included). Two way audio, Input/Output ports and SD/SDHC/SDHX Card slot for Edge storage. Available in Silver.</t>
  </si>
  <si>
    <t>Outdoor compact network camera with lite-PTZ operation. 3.5x optical zoom, auto focus, digital night mode and built-in Omni-directional microphone. Multiple H.264 and Motion JPEG streams; max Full HD 1080p resolution at 30fps. Smart Shade Control - dynamic contrast, ADSR - Area-specific Data Size Reduction technology. 7 in-built video &amp; audio intelligent analytic functions and linked events. IP66, IK10-rated and operating temperature in -25⁰ C to +50⁰ C (-14⁰ F to + 122⁰ F). Powered by PoE (Power supply not included). Audio output port and in-built microphone, Input/Output ports and micro SD/SDHC/SDHX Card slot for Edge storage. 1m pigtail cable connection. Available in Titanium White.</t>
  </si>
  <si>
    <t>SILVER VERSION Indoor PTZ network camera with 340⁰ rotation. 20x optical zoom, auto focus, and day/night switching. Multiple H.264 and Motion JPEG streams; max 1.3MP 720p resolution at 30fps. Smart Shade Control - dynamic contrast. 6 in-built video &amp; audio intelligent analytic functions. Powered by PoE, 24V AC and 12V DC (Power supply not included). Two way audio, Input/Output ports and SD/SDHC/SDHX Card slot for Edge storage. Available in Silver.</t>
  </si>
  <si>
    <t>Recorder</t>
  </si>
  <si>
    <t>0202-820</t>
  </si>
  <si>
    <t>01173-002</t>
  </si>
  <si>
    <t>0937-002</t>
  </si>
  <si>
    <t>0938-002</t>
  </si>
  <si>
    <t>0939-002</t>
  </si>
  <si>
    <t>01613-001</t>
  </si>
  <si>
    <t>01614-001</t>
  </si>
  <si>
    <t>01615-001</t>
  </si>
  <si>
    <t>01616-001</t>
  </si>
  <si>
    <t>01618-001</t>
  </si>
  <si>
    <t>AXIS S1016 MkII</t>
  </si>
  <si>
    <t>AXIS S9101</t>
  </si>
  <si>
    <t>AXIS S2008</t>
  </si>
  <si>
    <t>AXIS S2016</t>
  </si>
  <si>
    <t>AXIS S2024</t>
  </si>
  <si>
    <t>AXIS S1116 MT</t>
  </si>
  <si>
    <t>AXIS S1132</t>
  </si>
  <si>
    <t>AXIS S1148 24TB</t>
  </si>
  <si>
    <t>AXIS S1148 64TB</t>
  </si>
  <si>
    <t>AXIS S1148 140TB</t>
  </si>
  <si>
    <t>AXIS S9201 MKII</t>
  </si>
  <si>
    <t>AXIS S9002 MK II</t>
  </si>
  <si>
    <t>AXIS S1116 RACKED</t>
  </si>
  <si>
    <t>Axis Camera Station S1016 Recorder workstation tested and validated with AXIS products. Preloaded with AXIS Camera Station software with preconfigured AXIS Camera Station settings and all other necessary software e.g. Windows 10IoT. Includes licenses for 16 channels, three year hardware warranty and on-site hardware replacement service. International keyboard and mouse included.</t>
  </si>
  <si>
    <t>Compact Desktop Terminal with micro form factor to be used with AXIS S1032 or AXIS S1048 recording servers. The terminal is preloaded with AXIS Camera Station software and all other necessary software e.g. Windows 10IoT. Includes three year hardware warranty and on-site hardware replacement service, international keyboard and mouse.</t>
  </si>
  <si>
    <t>AXIS Camera Station S2008 Appliance is an eight channel compact desktop Client/ Server including an integrated managed PoE switch validated and tested with Axis products. 
Preloaded with AXIS Camera Station software with preconfigured AXIS Camera Station settings and all other necessary software e.g. Windows 10IoT.
Includes 4 TB storage, Universal licenses for 8 channels and three year hardware warranty.Supports up to 4k ultra HD.</t>
  </si>
  <si>
    <t>AXIS Camera Station S2016 Appliance is an sixteen  channel Client/ Server for rack-mount including an integrated managed PoE switch validated and tested with Axis products. 
Preloaded with AXIS Camera Station software with preconfigured AXIS Camera Station settings and all other necessary software e.g. Windows 10IoT. 
Includes 8 TB storage, Universal licenses for 16 channels and three year hardware warranty.Supports up to 4k ultra HD.</t>
  </si>
  <si>
    <t>AXIS Camera Station S2024 Appliance is a twenty-four channel Client/ Server  for rack-mount including an integrated managed PoE switch validated and tested with Axis products. 
Preloaded with AXIS Camera Station software with preconfigured AXIS Camera Station settings and all other necessary software e.g. Windows 10IoT. 
Includes 12 TB storage, Universal licenses for 24 channels and three year hardware warranty.Supports up to 4k ultra HD.</t>
  </si>
  <si>
    <t>AXIS Camera Station S1116 Recorder is an out-of-the-box ready workstation tested and validated with Axis products for reliable surveillance up to 4K video streams. Preconfigured and preloaded with AXIS Camera Station video management software including licenses for 16 channels plus all necessary system software. Includes 3-year hardware warranty, on-site hardware replacement service, and international keyboard and mouse.</t>
  </si>
  <si>
    <t>AXIS Camera Station S1132 Recorder is an out-of-the-box ready rack server tested and validated with Axis products for reliable surveillance up to 4K video streams. Preconfigured and preloaded with AXIS Camera Station video management software including licenses for 32 channels plus all necessary system software. Includes 3-year hardware warranty and on-site hardware replacement service.</t>
  </si>
  <si>
    <t>AXIS Camera Station S1148 Recorder is an out-of-the-box ready rack server tested and validated with Axis products for reliable surveillance up to 4K video streams. Preconfigured and preloaded with AXIS Camera Station video management software including licenses for 48 channels plus all necessary system software. Includes 3-year hardware warranty and on-site hardware replacement service.</t>
  </si>
  <si>
    <t>AXIS Camera Station S9201 Mk ll Desktop Terminal is an all-in-one desktop terminal with a 22-inch monitor for system overview, to be used with Axis recorders. The terminal is preloaded with AXIS Camera Station software and all other necessary software. Includes 3-year hardware warranty, on-site hardware replacement service and international keyboard and mouse.</t>
  </si>
  <si>
    <t>AXIS Camera Station S9002 Mk ll Desktop Terminal is a high-performance desktop terminal to be used with Axis recorders. Optimized for surveillance purposes with four monitors and supports up to three 4K video streams. The terminal is preloaded with AXIS Camera Station software and all other necessary software. Includes 3-year hardware warranty, on-site hardware replacement service and international keyboard and mouse.</t>
  </si>
  <si>
    <t>AXIS Camera Station S1116 Recorder is an out-of-the-box ready rack-server tested and validated with Axis products for reliable surveillance up to 4K video streams. Preconfigured and preloaded with AXIS Camera Station video management software including licenses for 16 channels plus all necessary system software. Includes 3-year hardware warranty and on-site hardware replacement service.</t>
  </si>
  <si>
    <t>Software Other</t>
  </si>
  <si>
    <t>0333-606</t>
  </si>
  <si>
    <t>0333-608</t>
  </si>
  <si>
    <t>0333-607</t>
  </si>
  <si>
    <t>0333-609</t>
  </si>
  <si>
    <t>0333-600</t>
  </si>
  <si>
    <t>0333-601</t>
  </si>
  <si>
    <t>0333-604</t>
  </si>
  <si>
    <t>0333-605</t>
  </si>
  <si>
    <t>0333-602</t>
  </si>
  <si>
    <t>0333-603</t>
  </si>
  <si>
    <t>01147-101</t>
  </si>
  <si>
    <t>01147-111</t>
  </si>
  <si>
    <t>01147-011</t>
  </si>
  <si>
    <t>01147-031</t>
  </si>
  <si>
    <t>01147-041</t>
  </si>
  <si>
    <t>01147-051</t>
  </si>
  <si>
    <t>01147-071</t>
  </si>
  <si>
    <t>01147-081</t>
  </si>
  <si>
    <t>01147-091</t>
  </si>
  <si>
    <t>ACAP AXIS PERIMETER DEFENDER 1 LICENSE</t>
  </si>
  <si>
    <t>ACAP AXIS PERIMETER DEFENDER 1 E-LICENSE</t>
  </si>
  <si>
    <t>ACAP AXIS PERIMETER DEFENDER 10 LICENSE</t>
  </si>
  <si>
    <t>ACAP AXIS PERIMETER DEFENDER 10 E-LICENSE</t>
  </si>
  <si>
    <t>Axis Cross Line Detection</t>
  </si>
  <si>
    <t>Axis Cross Line Detection 10-pack</t>
  </si>
  <si>
    <t>Axis Cross Line Detection 50-pack</t>
  </si>
  <si>
    <t>ACAP AXIS MOTION GUARD 1 E-LICENSE</t>
  </si>
  <si>
    <t>ACAP AXIS MOTION GUARD 10 E-LICENSE</t>
  </si>
  <si>
    <t>ACAP AXIS FENCE GUARD 1 E-LICENSE</t>
  </si>
  <si>
    <t>ACAP AXIS FENCE GUARD 10 E-LICENSE</t>
  </si>
  <si>
    <t>ACAP AXIS LOITERING GUARD 1 E-LICENSE</t>
  </si>
  <si>
    <t>ACAP AXIS LOITERING GUARD 10 E-LICENSE</t>
  </si>
  <si>
    <t>AXIS H. 264  50-user decoder license pack</t>
  </si>
  <si>
    <t>AXIS H.264 +AAC decoder 50-user decoder license pack</t>
  </si>
  <si>
    <t>AXIS STORE DATA MANAGER 10CH BASE E-LICENSE</t>
  </si>
  <si>
    <t>AXIS STORE DATA MANAGER 1CH ADD-ON E-LICENSE</t>
  </si>
  <si>
    <t>AXIS PEOPLE COUNTER E-LICENSE</t>
  </si>
  <si>
    <t>AXIS QUEUE MONITOR E-LICENSE</t>
  </si>
  <si>
    <t>AXIS DEMOGRAPHIC IDENTIFIER E-LICE</t>
  </si>
  <si>
    <t>AXIS OCCUPANCY ESTIMATOR E-LICENSE</t>
  </si>
  <si>
    <t>AXIS TAILGATING DETECTOR E-LICENSE</t>
  </si>
  <si>
    <t>AXIS DIRECTION DETECTOR E-LICENSE</t>
  </si>
  <si>
    <t>AXIS RANDOM SELECTOR E-LICENSE</t>
  </si>
  <si>
    <t>Single unit license for AXIS Perimeter Defender, a scalable and flexible video analytics application for perimeter surveillance and protection. Visit www.axis.com for supported products and application download.</t>
  </si>
  <si>
    <t>Single unit e-license for AXIS Perimeter Defender, a scalable and flexible video analytics application for perimeter surveillance and protection. Visit www.axis.com for supported products and application download.</t>
  </si>
  <si>
    <t>Ten (10) unit license for AXIS Perimeter Defender, a scalable and flexible video analytics application for perimeter surveillance and protection. Visit www.axis.com for supported products and application download.</t>
  </si>
  <si>
    <t>Ten (10) unit e-license for AXIS Perimeter Defender, a scalable and flexible video analytics application for perimeter surveillance and protection. Visit www.axis.com for supported products and application download.</t>
  </si>
  <si>
    <t>Single unit license for AXIS Cross Line Detection, a basic cross line video analytic. Visit www.axis.com for supported products and application download.</t>
  </si>
  <si>
    <t>Ten (10) unit license for AXIS Cross Line Detection, a basic cross line video analytic. Visit www.axis.com for supported products and application download.</t>
  </si>
  <si>
    <t>Fifty (50) unit license for AXIS Cross Line Detection, a basic cross line video analytic. Visit www.axis.com for supported products and application download.</t>
  </si>
  <si>
    <t>Single unit e-license for AXIS Motion Guard, a robust, installer-friendly motion detection video analytic. Visit www.axis.com for supported products and application download.</t>
  </si>
  <si>
    <t>Ten (10) unit e-license for AXIS Motion Guard, a robust, installer-friendly motion detection  video analytic. Visit www.axis.com for supported products and application download.</t>
  </si>
  <si>
    <t>Single unit e-license for AXIS Fence Guard, a robust, installer-friendly perimeter protection video analytic. Visit www.axis.com for supported products and application download.</t>
  </si>
  <si>
    <t>Ten (10) unit e-license for AXIS Fence Guard, a robust, installer-friendly perimeter protection video analytic. Visit www.axis.com for supported products and application download.</t>
  </si>
  <si>
    <t>Single unit e-license for AXIS Loitering Guard, a robust, installer-friendly loitering detection video analytic. Visit www.axis.com for supported products and application download.</t>
  </si>
  <si>
    <t>Ten (10) unit e-license for AXIS Loitering Guard, a robust, installer-friendly loitering detection video analytic. Visit www.axis.com for supported products and application download.</t>
  </si>
  <si>
    <t>A license document that grants installation of AXIS AVC/H.264 decoder onto 50 separate computers.  Applicable for all AXIS products that supports H.264 but does not have support for audio.</t>
  </si>
  <si>
    <t>A license document that grants installation of AXIS AVC/H.264 and ACC decoder onto 50 separate computers.  Applicable for all AXIS products that supports H.264 that also have support for audio.</t>
  </si>
  <si>
    <t>AXIS Store Data Manager is a server side tool that is used to collect and arrange analytics data from retail analytics-enabled cameras.</t>
  </si>
  <si>
    <t>AXIS Store Data Manager is a server side tool that is used to collect and arrange analytics data. This article is for additional channels to be added to AXIS Store Data Mgr 10P Core</t>
  </si>
  <si>
    <t>AXIS People Counter is a cost-efficient and scalable video analytics application for people counting. This business-improving application, installed on a network camera, enables accurate monitoring and analysis of customer flows. It is ideal for e.g. quick evaluation of marketing efforts, improving staff and store planning, or evaluating conversion rate if combined with point-of-sale data.</t>
  </si>
  <si>
    <t>AXIS Queue Monitor is a cost-efficient and scalable video analytics application for queue measurement and analysis. This application, installed on a network camera, provides statistics about queue duration and queue fluctuations over the course of the day, facilitating both staff planning and the comparison between store locations.</t>
  </si>
  <si>
    <t>AXIS Demographic Identifier is a cost-efficient and scalable video analytics application for detecting and analyzing faces of store visitors, displaying gender and approximate age.</t>
  </si>
  <si>
    <t>AXIS Occupancy Estimator is a cost-efficient and scalable video analytics application for gathering and analyzing occupancy data. This application, installed on a network camera, is a valuable tool for improving service planning in places like shopping malls or entertainment venues.</t>
  </si>
  <si>
    <t>AXIS Tailgating Detector is a cost-efficient video analytics application for ensuring that only one person at a time is entering in an automated access control system. Preventing unauthorized entering, the camera-integrated application is ideal for subways, gyms, or other places where access cards are used</t>
  </si>
  <si>
    <t>AXIS Direction Detector is a cost-efficient and scalable video analytics application for detecting people moving in the wrong direction. This camera-integrated application reduces the need for physical barriers or extra staff in for example retail stores or airports, where it registers the number of people passing by and in what direction</t>
  </si>
  <si>
    <t>AXIS Random Selector is a camera-integrated video analytics application for randomly singling out individuals for inspection. The application eliminates any bias in the selection and inspection of, for instance, employees leaving a store, and may thereby reduce employees’ discomfort.</t>
  </si>
  <si>
    <t>Video Mgm Sw</t>
  </si>
  <si>
    <t>0879-010</t>
  </si>
  <si>
    <t>0879-020</t>
  </si>
  <si>
    <t>0879-040</t>
  </si>
  <si>
    <t>0879-030</t>
  </si>
  <si>
    <t>0879-050</t>
  </si>
  <si>
    <t>0879-060</t>
  </si>
  <si>
    <t>0879-070</t>
  </si>
  <si>
    <t>0879-080</t>
  </si>
  <si>
    <t>0879-090</t>
  </si>
  <si>
    <t>0879-100</t>
  </si>
  <si>
    <t>0879-110</t>
  </si>
  <si>
    <t>0879-120</t>
  </si>
  <si>
    <t>0879-170</t>
  </si>
  <si>
    <t>0879-180</t>
  </si>
  <si>
    <t>0879-190</t>
  </si>
  <si>
    <t>0879-200</t>
  </si>
  <si>
    <t>0879-130</t>
  </si>
  <si>
    <t>0879-140</t>
  </si>
  <si>
    <t>0879-150</t>
  </si>
  <si>
    <t>0879-160</t>
  </si>
  <si>
    <t>ACS CORE DEVICE E-LICENSE</t>
  </si>
  <si>
    <t>ACS UNIVERSAL DEVICE E-LICENSE</t>
  </si>
  <si>
    <t>ACS 4 TO UNIVERSAL UPG E-LICENSE</t>
  </si>
  <si>
    <t>ACS CORE TO UNIVERSAL UPG E-LICENSE</t>
  </si>
  <si>
    <t>ACS 1 CORE DEVICE LICENSE</t>
  </si>
  <si>
    <t>ACS 4 CORE DEVICE LICENSE</t>
  </si>
  <si>
    <t>ACS 16 CORE DEVICE LICENSE</t>
  </si>
  <si>
    <t>ACS 32 CORE DEVICE LICENSE</t>
  </si>
  <si>
    <t>ACS 1 UNIVERSAL DEVICE LICENSE</t>
  </si>
  <si>
    <t>ACS 4 UNIVERSAL DEVICE LICENSE</t>
  </si>
  <si>
    <t>ACS 10 UNIVERSAL DEVICE LICENSE</t>
  </si>
  <si>
    <t>ACS 20 UNIVERSAL DEVICE LICENSE</t>
  </si>
  <si>
    <t>ACS 4 TO UNIVERSAL 1 UPG.LIC</t>
  </si>
  <si>
    <t>ACS 4 TO UNIVERSAL 5 UPG.LIC</t>
  </si>
  <si>
    <t>ACS 4 TO UNIVERSAL 10 UPG.LIC</t>
  </si>
  <si>
    <t>ACS 4 TO UNIVERSAL 20 UPG.LIC</t>
  </si>
  <si>
    <t>ACS CORE TO UNIVERSAL 1 UPG.LIC</t>
  </si>
  <si>
    <t>ACS CORE TO UNIVERSAL 5 UPG.LIC</t>
  </si>
  <si>
    <t>ACS CORE TO UNIVERSAL 10 UPG.LIC</t>
  </si>
  <si>
    <t>ACS CORE TO UNIVERSAL 20 UPG.LIC</t>
  </si>
  <si>
    <t>One (1) AXIS Camera Station version 5.0 and up, Core Device license. Applicable for AXIS devices.
AXIS Camera Station is a monitoring and recording system mid-size installations optimized to take full advantage of Axis leading network cameras and video encoders. It combines easy setup with an intuitive user interface for efficient operation, quick investigation and high definition identification.
Delivered as eLicense key. Note: eLicenses are non-cancellable, non-changeable and non-returnable.</t>
  </si>
  <si>
    <t>One (1) Universal Device license applicable for AXIS Camera Station version 5.0 and up. 
AXIS Camera Station is a monitoring and recording system mid-size installations optimized to take full advantage of Axis leading network cameras and video encoders. It combines easy setup with an intuitive user interface for efficient operation, quick investigation and high definition identification.
Delivered as eLicense key. Note: eLicenses are non-cancellable, non-changeable and non-returnable.</t>
  </si>
  <si>
    <t>One (1) upgrade license applicable for existing licenses of AXIS Camera Station, version 1,2,3, 4. Each existing license in combination with this upgrade license enables upgrade to a AXIS Camera Station version 5 Universal Device license. 
Delivered as eLicense key. Note: eLicenses are non-cancellable, non-changeable and non-returnable.</t>
  </si>
  <si>
    <t>This license is primarily used for replacing AXIS devices with ONVIF devices.  One (1) Upgrade license and one AXIS Camera Station version 5 Core Device license upgrades to one (1) Universal Device license.
Delivered as eLicense key. Note: eLicenses are non-cancellable, non-changeable and non-returnable.</t>
  </si>
  <si>
    <t>One (1) AXIS Camera Station version 5.0 and up, Core Device license. Applicable for AXIS devices. 
AXIS Camera Station is a monitoring and recording system mid-size installations optimized to take full advantage of Axis leading network cameras and video encoders. It combines easy setup with an intuitive user interface for efficient operation, quick investigation and high definition identification.
Delivered as printed license code in envelope.</t>
  </si>
  <si>
    <t>Four (4) AXIS Camera Station version 5.0 and up, Core Device licenses. Applicable for AXIS devices. 
AXIS Camera Station is a monitoring and recording system mid-size installations optimized to take full advantage of Axis leading network cameras and video encoders. It combines easy setup with an intuitive user interface for efficient operation, quick investigation and high definition identification.
Delivered as printed license code in envelope.</t>
  </si>
  <si>
    <t>Sixteen (16) AXIS Camera Station version 5.0 and up, Core Device licenses. Applicable for AXIS devices.  
AXIS Camera Station is a monitoring and recording system mid-size installations optimized to take full advantage of Axis leading network cameras and video encoders. It combines easy setup with an intuitive user interface for efficient operation, quick investigation and high definition identification.
Delivered as printed license code in envelope.</t>
  </si>
  <si>
    <t>Thirtytwo (32) AXIS Camera Station version 5.0 and up, Core Device licenses. Applicable for AXIS devices. 
AXIS Camera Station is a monitoring and recording system mid-size installations optimized to take full advantage of Axis leading network cameras and video encoders. It combines easy setup with an intuitive user interface for efficient operation, quick investigation and high definition identification.
Delivered as printed license code in envelope.</t>
  </si>
  <si>
    <t>One (1) Universal Device license applicable for AXIS Camera Station version 5.0 and up. 
AXIS Camera Station is a monitoring and recording system mid-size installations optimized to take full advantage of Axis leading network cameras and video encoders. It combines easy setup with an intuitive user interface for efficient operation, quick investigation and high definition identification.
Delivered as printed license code in envelope.</t>
  </si>
  <si>
    <t>Four (4) Universal Device licenses applicable for AXIS Camera Station version 5.0 and up. 
AXIS Camera Station is a monitoring and recording system mid-size installations optimized to take full advantage of Axis leading network cameras and video encoders. It combines easy setup with an intuitive user interface for efficient operation, quick investigation and high definition identification.
Delivered as printed license code in envelope.</t>
  </si>
  <si>
    <t>Ten (10) Universal Device licenses applicable for AXIS Camera Station version 5.0 and up. 
AXIS Camera Station is a monitoring and recording system mid-size installations optimized to take full advantage of Axis leading network cameras and video encoders. It combines easy setup with an intuitive user interface for efficient operation, quick investigation and high definition identification.
Delivered as printed license code in envelope.</t>
  </si>
  <si>
    <t>Twenty (20) Universal Device licenses applicable for AXIS Camera Station version 5.0 and up. 
AXIS Camera Station is a monitoring and recording system mid-size installations optimized to take full advantage of Axis leading network cameras and video encoders. It combines easy setup with an intuitive user interface for efficient operation, quick investigation and high definition identification.
Delivered as printed license code in envelope.</t>
  </si>
  <si>
    <t>One (1) upgrade license applicable for existing licenses of AXIS Camera Station, version 1,2,3, 4. Each existing license in combination with this upgrade license enables upgrade to a AXIS Camera Station version 5 Universal Device license. 
Delivered as printed license code in envelope.</t>
  </si>
  <si>
    <t>Five (5) upgrade licenses applicable for existing licenses of AXIS Camera Station, version 1,2,3, 4. Each existing license in combination with this upgrade license enables upgrade to a AXIS Camera Station version 5 Universal Device license. 
Delivered as printed license code in envelope.</t>
  </si>
  <si>
    <t>Ten (10) upgrade licenses applicable for existing licenses of AXIS Camera Station, version 1,2,3, 4. Each existing license in combination with this upgrade license enables upgrade to a AXIS Camera Station version 5 Universal Device license. 
Delivered as printed license code in envelope.</t>
  </si>
  <si>
    <t>Twenty (20) upgrade licenses applicable for existing licenses of AXIS Camera Station, version 1,2,3, 4. Each existing license in combination with this upgrade license enables upgrade to a AXIS Camera Station version 5 Universal Device license. 
Delivered as printed license code in envelope.</t>
  </si>
  <si>
    <t>This license is primarily used for replacing AXIS devices with ONVIF devices. One (1) Upgrade license applicable for AXIS Camera Station version 5 Core Device license upgrade to Universal Device license.
Delivered as printed license code in envelope.</t>
  </si>
  <si>
    <t>This license is primarily used for replacing AXIS devices with ONVIF devices.  Five (5) Upgrade license applicable for AXIS Camera Station version 5 Core Device license upgrade to Universal Device license.
Delivered as printed license code in envelope.</t>
  </si>
  <si>
    <t>This license is primarily used for replacing AXIS devices with ONVIF devices.  Ten (10) Upgrade license applicable for AXIS Camera Station version 5 Core Device license upgrade to Universal Device license. Delivered as printed license code in envelope.</t>
  </si>
  <si>
    <t>This license is primarily used for replacing AXIS devices with ONVIF devices. Twenty (20) Upgrade license applicable for AXIS Camera Station version 5 Core Device license upgrade to Universal Device license.
Delivered as printed license code in envelope.</t>
  </si>
  <si>
    <t>01438-001</t>
  </si>
  <si>
    <t>5801-461</t>
  </si>
  <si>
    <t>21774</t>
  </si>
  <si>
    <t>21777</t>
  </si>
  <si>
    <t>5800-631</t>
  </si>
  <si>
    <t>5800-731</t>
  </si>
  <si>
    <t>5800-741</t>
  </si>
  <si>
    <t>5800-711</t>
  </si>
  <si>
    <t>5800-721</t>
  </si>
  <si>
    <t>5800-751</t>
  </si>
  <si>
    <t>5801-841</t>
  </si>
  <si>
    <t>01567-001</t>
  </si>
  <si>
    <t>5901-241</t>
  </si>
  <si>
    <t>01153-001</t>
  </si>
  <si>
    <t>01239-001</t>
  </si>
  <si>
    <t>5800-111</t>
  </si>
  <si>
    <t>01606-001</t>
  </si>
  <si>
    <t>5506-131</t>
  </si>
  <si>
    <t>5506-121</t>
  </si>
  <si>
    <t>5504-981</t>
  </si>
  <si>
    <t>5504-991</t>
  </si>
  <si>
    <t>5800-691</t>
  </si>
  <si>
    <t>5800-681</t>
  </si>
  <si>
    <t>01548-001</t>
  </si>
  <si>
    <t>01549-001</t>
  </si>
  <si>
    <t>5801-521</t>
  </si>
  <si>
    <t>01515-001</t>
  </si>
  <si>
    <t>5801-111</t>
  </si>
  <si>
    <t>5800-771</t>
  </si>
  <si>
    <t>5801-871</t>
  </si>
  <si>
    <t>5506-141</t>
  </si>
  <si>
    <t>5505-611</t>
  </si>
  <si>
    <t>01180-001</t>
  </si>
  <si>
    <t>5505-631</t>
  </si>
  <si>
    <t>5801-511</t>
  </si>
  <si>
    <t>5507-311</t>
  </si>
  <si>
    <t>5506-641</t>
  </si>
  <si>
    <t>5800-481</t>
  </si>
  <si>
    <t>01584-001</t>
  </si>
  <si>
    <t>5503-961</t>
  </si>
  <si>
    <t>5700-751</t>
  </si>
  <si>
    <t>5506-331</t>
  </si>
  <si>
    <t>5506-341</t>
  </si>
  <si>
    <t>5801-471</t>
  </si>
  <si>
    <t>AXIS D20 FRONT COVER KIT A</t>
  </si>
  <si>
    <t>AXIS F4005-E CLEAR DOME 5PCS</t>
  </si>
  <si>
    <t>ACC DOME AXIS 216FD-V GLASS SMOKED</t>
  </si>
  <si>
    <t>AXIS M3004-V/05-V CLEAR DOME</t>
  </si>
  <si>
    <t>AXIS M3006 CLEAR DOME 5PCS</t>
  </si>
  <si>
    <t>AXIS M3007 CLEAR DOME 5PCS</t>
  </si>
  <si>
    <t>AXIS M3024 CLEAR DOME 5PCS</t>
  </si>
  <si>
    <t>AXIS M3025/26 CLEAR DOME 5PCS</t>
  </si>
  <si>
    <t>AXIS M3027 CLEAR DOME 5PCS</t>
  </si>
  <si>
    <t>AXIS M3044-V/45-V/46-V CL DOME 5P</t>
  </si>
  <si>
    <t>AXIS M30-PLVE CLEAR DOME A 4P</t>
  </si>
  <si>
    <t>AXIS M30 DOME COVER CASING A 5PCS</t>
  </si>
  <si>
    <t>AXIS M30 CASING B WHITE 5P</t>
  </si>
  <si>
    <t>TOP COVER AXIS M311X-R 10PCS</t>
  </si>
  <si>
    <t>TOP COVER AXIS M311X-VE</t>
  </si>
  <si>
    <t>TOP COVER M311X-VE NOCAP 10 PCS</t>
  </si>
  <si>
    <t>AXIS M50 CLEAR DOME COVER A</t>
  </si>
  <si>
    <t>AXIS M501X DOME</t>
  </si>
  <si>
    <t>AXIS M55 CLEAR DOME A</t>
  </si>
  <si>
    <t>AXIS P32-V CLEAR DOME A 5P</t>
  </si>
  <si>
    <t>AXIS P32-VE CLEAR DOME A 5P</t>
  </si>
  <si>
    <t>AXIS P32-LV SEMI SMOKED DOME A 5P</t>
  </si>
  <si>
    <t>AXIS P32-LVE SEMI SMOKED DOME A 5P</t>
  </si>
  <si>
    <t>SPR DOME KIT AXIS P3343-VE</t>
  </si>
  <si>
    <t>AXIS P3364-LV DOME KIT</t>
  </si>
  <si>
    <t>AXIS P3364-LVE DOME KIT</t>
  </si>
  <si>
    <t>AXIS P33 SEMI-SMOKED DOME A 4PCS</t>
  </si>
  <si>
    <t>AXIS P33 CLEAR DOME A 4PCS</t>
  </si>
  <si>
    <t>AXIS P3707-PE CLEAR DOME KIT</t>
  </si>
  <si>
    <t>AXIS P37 CLEAR DOME KIT A</t>
  </si>
  <si>
    <t>SPR TOP COVER AXIS P39-R 10 PCS</t>
  </si>
  <si>
    <t>AXIS P54 CLEAR DOME</t>
  </si>
  <si>
    <t>AXIS P5512-E DOME KIT</t>
  </si>
  <si>
    <t>AXIS Q6128 CLEAR DOME 1P</t>
  </si>
  <si>
    <t>AXIS P553X CLEAR DOME</t>
  </si>
  <si>
    <t>AXIS P553X SMOKED DOME</t>
  </si>
  <si>
    <t>AXIS DOME CLEAR P5544</t>
  </si>
  <si>
    <t>AXIS P5624-E/35-E CLEAR DOME</t>
  </si>
  <si>
    <t>AXIS Q3505-V CLEAR DOME 5P</t>
  </si>
  <si>
    <t>AXIS Q35 CLEAR DOME A 5PCS</t>
  </si>
  <si>
    <t>AXIS Q3505-VE CLEAR DOME 5P</t>
  </si>
  <si>
    <t>AXIS Q36-VE CLEAR DOME</t>
  </si>
  <si>
    <t>AXIS Q37 CLEAR DOME A</t>
  </si>
  <si>
    <t>AXIS Q6000-E CLEAR DOME</t>
  </si>
  <si>
    <t>AXIS Q603X HD DOME KIT</t>
  </si>
  <si>
    <t>AXIS Q603X-E CLEAR DOME C</t>
  </si>
  <si>
    <t>AXIS Q603X-E SMOKED DOME C</t>
  </si>
  <si>
    <t>AXIS Q60-E/C CLEAR DOME D</t>
  </si>
  <si>
    <t>AXIS Q3517-SLVE CLEAR DOME 2P</t>
  </si>
  <si>
    <t>AXIS Q60-E/C SMOKED DOME D</t>
  </si>
  <si>
    <t>AXIS Q60-S CLEAR DOME A</t>
  </si>
  <si>
    <t>AXIS Q8414-LVS CLEAR DOME 5P</t>
  </si>
  <si>
    <t>AXIS Q8414-LVS IR WINDOW A 5P</t>
  </si>
  <si>
    <t>AXIS A8105-E CLEAR DOME 5PCS</t>
  </si>
  <si>
    <t>Replacement front cover for AXIS D2050-VE. Includes anti-loss screws and sealing gaskets.</t>
  </si>
  <si>
    <t>Standard clear dome for AXIS F4005-E, 5 pcs</t>
  </si>
  <si>
    <t>Replaceable cover for AXIS 209FD-R, 10 pcs. Includes dry bags</t>
  </si>
  <si>
    <t>Spare clear dome for AXIS 215-PTZ-E.  Includes mounting ring, clear bubble, rubber gasket and 4 screws.</t>
  </si>
  <si>
    <t>Casing with smoked transparent cover for AXIS 216FD/216MFD/P3301</t>
  </si>
  <si>
    <t>Casing with clear transparent cover for AXIS 216FD/216MFD/P3301</t>
  </si>
  <si>
    <t>Vandal-resistant casing with smoked transparent cover. Can also upgrade an AXIS 216FD/216MFD/P330X/M320X to an AXIS 216FD-V/216MFD-V/P330X-V/M320X-V</t>
  </si>
  <si>
    <t>Smoked dome, indoor for AXIS 231/232D.</t>
  </si>
  <si>
    <t>Clear dome, indoor for AXIS 231/232D (included with AXIS 231D/232D), available as spare part.</t>
  </si>
  <si>
    <t>Original top cover with clear dome for AXIS M3004-V/05-V</t>
  </si>
  <si>
    <t>Original white top cover with clear dome for AXIS M3006, 5pcs.</t>
  </si>
  <si>
    <t>Original white top cover with clear dome for AXIS M3007, 5pcs.</t>
  </si>
  <si>
    <t>Standard clear domes for AXIS M3024, 5 pcs</t>
  </si>
  <si>
    <t>Standard clear domes for AXIS M3025, M3026. 5 pcs</t>
  </si>
  <si>
    <t>Standard clear domes for AXIS M3027, 5 pcs</t>
  </si>
  <si>
    <t>Standard clear dome for AXIS M3044-V/45-V/46-V, 5 pcs</t>
  </si>
  <si>
    <t>Standard clear dome with anti-scratch hard coating. Rubber gaskets included. Compatible with AXISM3057/58-PLVE. 4-piece bulk pack.</t>
  </si>
  <si>
    <t>Original white casing with clear dome for M3044/45/46-V/-WV and AXIS Companion Dome cameras. 5 pcs.</t>
  </si>
  <si>
    <t>Original white casing for AXIS M3047/48-P. 5 pcs.</t>
  </si>
  <si>
    <t>Original dark grey top cover including dome and screws for AXIS M311X-R. 10 pcs</t>
  </si>
  <si>
    <t>ORIGINAL TOP COVER FOR AXIS M311X-VE, INCLUDING OPENING TOOL AND ALLEN KEY.</t>
  </si>
  <si>
    <t>Original top cover including dome and screws for AXIS M311X-VE No Cap. 10 pcs.</t>
  </si>
  <si>
    <t>Spare part AXIS M50 dome casing cover in white. Included in AXIS M5054/55/65 cameras.</t>
  </si>
  <si>
    <t>Spare part AXIS M501X dome, pre-mounted in the white top casing. Opening tool and gasket are included.</t>
  </si>
  <si>
    <t>Spare part clear dome in polycarbonate. IK09 vandal resistant. Compatible with AXIS M5525-E. Single pack.</t>
  </si>
  <si>
    <t>Standard clear dome for AXIS P32-V Series, 5 pcs</t>
  </si>
  <si>
    <t>Standard clear dome for AXIS P32-VE Series, 5 pcs</t>
  </si>
  <si>
    <t>Semi smoked domes for AXIS P32-LV Series, 5 pcs</t>
  </si>
  <si>
    <t>Semi smoked domes for AXIS P32-LVE Series, 5 pcs</t>
  </si>
  <si>
    <t>Dome Kit for AXIS P3343, AXIS P3344, AXIS P3353 and AXIS P3354 as spare part. Includes a clear bubble, mounted on o plastic dome cover and a separate smoked bubble.</t>
  </si>
  <si>
    <t>Dome kit for AXIS P3343-V, AXIS P3344-V, AXIS P3363-V and AXIS P3364-V as spare part. Includes a clear bubble, mounted on an aluminium dome cover and a separate smoked bubble.</t>
  </si>
  <si>
    <t>Dome Kit for AXIS P3343-VE, P3344-VE, AXIS P3363-VE and AXIS P3364-VE as spare part. Includes a clear bubble, mounted on an aluminium dome cover and a separate smoked bubble.</t>
  </si>
  <si>
    <t>Dome Kit for AXIS P3346 as spare part. Includes a clear bubble, mounted on o plastic dome cover and a separate smoked bubble.</t>
  </si>
  <si>
    <t>Dome kit for AXIS P3346-V, P3367-V and AXIS P3384-V as spare part. Includes a clear bubble, mounted on a zinc alloy  dome cover and a separate smoked bubble.</t>
  </si>
  <si>
    <t>Dome Kit for AXIS P3346-VE, P3367-VE, AXIS P3384-VE as spare part. Includes a clear bubble, mounted on an aluminium dome cover and a separate smoked bubble.</t>
  </si>
  <si>
    <t>Dome kit for AXIS P3364-LV. The dome is pre-mounted in the standard white top cover casing.</t>
  </si>
  <si>
    <t>Dome kit for AXIS P3364-LVE. The dome is pre-mounted in a standard white top cover casing.</t>
  </si>
  <si>
    <t>Semi-smoked dome with anti-scratch hard coating for indoor and outdoor AXIS P337X-LV/-LVE cameras. 4x domes per pack.</t>
  </si>
  <si>
    <t>Clear dome with anti-scratch hard coating for indoor and outdoor AXIS P337X-V/-VE cameras. 4x domes per pack.</t>
  </si>
  <si>
    <t>Dome kit for AXIS P3707-PE. The dome is pre-mounted in the standard white top cover casing.</t>
  </si>
  <si>
    <t>Dome kit for AXIS P3717-PLE. The dome is pre-mounted in the standard white top cover casing.</t>
  </si>
  <si>
    <t>Original top cover including dome and screws for AXIS P39-R Series. 10 pieces.</t>
  </si>
  <si>
    <t>Clear dome for AXIS P54-series.</t>
  </si>
  <si>
    <t>Dome kit for AXIS P5512-E. Clear-/smoked dome and dome cover included.</t>
  </si>
  <si>
    <t>Standard clear dome for AXIS Q6128-E.</t>
  </si>
  <si>
    <t>Original clear dome for AXIS P5522/-E, AXIS P5532/-E, AXIS P5534/-E.</t>
  </si>
  <si>
    <t>Original smoked dome for AXIS P5522/-E, AXIS P5532/-E, AXIS P5534/-E.</t>
  </si>
  <si>
    <t>Sparepart dome for AXIS P5544. Note that this product does not contain the fisheye lens.</t>
  </si>
  <si>
    <t>Clear dome for AXIS P56 Series cameras.</t>
  </si>
  <si>
    <t>Standard clear domes for AXIS Q35-V Series, 5 pcs</t>
  </si>
  <si>
    <t>Standard clear dome with anti-scratch hard coating. Compatible with AXIS Q3517-LV/-LVE. 5x domes per pack.</t>
  </si>
  <si>
    <t>Standard clear dome for AXIS Q3505-VE. 5pcs</t>
  </si>
  <si>
    <t>Standard clear  dome with anti-scratch hard coating. Compatible with AXIS P38 and Q36 Series.</t>
  </si>
  <si>
    <t>Standard clear dome with anti-scratch hard coating. Compatible with AXIS Q3708-PVE and Q3709-PVE. Single pack.</t>
  </si>
  <si>
    <t>Clear dome for AXIS Q6000-E</t>
  </si>
  <si>
    <t>HD optimized dome kit for AXIS Q603X as spare part. Includes a clear bubble mounted on dome ring and a separate smoked bubble.</t>
  </si>
  <si>
    <t>Stand alone HD quality clear dome without line for the AXIS Q603X-E.</t>
  </si>
  <si>
    <t>Stand alone HD quality smoked dome without line for the AXIS Q603X-E.</t>
  </si>
  <si>
    <t>Clear dome cover for AXIS Q60XX-E/-C series</t>
  </si>
  <si>
    <t>Original clear dome in polycarbonate with anti-scratch hard coating. IK10+ vandal-resistant and high chemical resistance. Compatible with AXIS Q3517-SLVE. 2x domes per pack.</t>
  </si>
  <si>
    <t>Stand alone smoked dome for AXIS Q60XX-E/-C series</t>
  </si>
  <si>
    <t>Original clear dome in a special nylon blend with superior stress and chemical resistance. Compatible with AXIS Q604x-S and Q6055-S cameras. Single-pack.</t>
  </si>
  <si>
    <t>Standard clear dome for AXIS Q8414-LVS. 5 pcs.</t>
  </si>
  <si>
    <t>Standard IR window with microphone hole and water-stop membrane for AXIS Q8414-LVS. 5 pcs.</t>
  </si>
  <si>
    <t>AXIS A8105-E Clear Dome is sold as spare parts to the AXIS A8105-E Network Video Door Station and comes in packs of five clear dome covers. It enables easy on-site replacement in case the original dome cover has been damaged or vandalized.</t>
  </si>
  <si>
    <t>Mounting</t>
  </si>
  <si>
    <t>01439-001</t>
  </si>
  <si>
    <t>5901-211</t>
  </si>
  <si>
    <t>5505-161</t>
  </si>
  <si>
    <t>5503-991</t>
  </si>
  <si>
    <t>01200-001</t>
  </si>
  <si>
    <t>5506-311</t>
  </si>
  <si>
    <t>5506-321</t>
  </si>
  <si>
    <t>01472-001</t>
  </si>
  <si>
    <t>01471-001</t>
  </si>
  <si>
    <t>5800-811</t>
  </si>
  <si>
    <t>5901-281</t>
  </si>
  <si>
    <t>5505-171</t>
  </si>
  <si>
    <t>5506-081</t>
  </si>
  <si>
    <t>5505-551</t>
  </si>
  <si>
    <t>5505-561</t>
  </si>
  <si>
    <t>5506-061</t>
  </si>
  <si>
    <t>5506-071</t>
  </si>
  <si>
    <t>01566-001</t>
  </si>
  <si>
    <t>5700-691</t>
  </si>
  <si>
    <t>5506-391</t>
  </si>
  <si>
    <t>5506-401</t>
  </si>
  <si>
    <t>5801-911</t>
  </si>
  <si>
    <t>5901-251</t>
  </si>
  <si>
    <t>01512-001</t>
  </si>
  <si>
    <t>5506-671</t>
  </si>
  <si>
    <t>5507-131</t>
  </si>
  <si>
    <t>ACC ALLEN-KEY M3 TAMP PROOF 10PACK</t>
  </si>
  <si>
    <t>AXIS D20 MOUNT BRACKET KIT A</t>
  </si>
  <si>
    <t>AXIS M10 BRACKET KIT 5P</t>
  </si>
  <si>
    <t>AXIS Q604X RECESSED MOUNT</t>
  </si>
  <si>
    <t>P1214/P1214-E/P1224-E MOUNT BRACKET 5PCS</t>
  </si>
  <si>
    <t>AXIS M501X MOUNTING KIT</t>
  </si>
  <si>
    <t>AXIS Q3505-SVE SCREW KIT</t>
  </si>
  <si>
    <t>AXIS Q8414-LVS BACK CHASSIS WHITE</t>
  </si>
  <si>
    <t>AXIS Q8414-LVS BACK CHASSIS METAL</t>
  </si>
  <si>
    <t>AXIS T98A MOUNTING BRACKET</t>
  </si>
  <si>
    <t>AXIS STEEL STRAPS TX30 570MM 1PAIR</t>
  </si>
  <si>
    <t>AXIS STEEL STRAPS TX30 1450MM 1PAIR</t>
  </si>
  <si>
    <t>STAINLESS STEEL STRAPS 1450MM 1 PAIR</t>
  </si>
  <si>
    <t>MAIN BODY CUP M3011/14 10PCS</t>
  </si>
  <si>
    <t>AXIS T94B02S MOUNTING BRACKET 5P</t>
  </si>
  <si>
    <t>AXIS T94F01S MOUNTING BRACKET</t>
  </si>
  <si>
    <t>AXIS T94G01S MOUNTING PLATE</t>
  </si>
  <si>
    <t>AXIS T94K01S MOUNTING BRACKET 4P</t>
  </si>
  <si>
    <t>AXIS T94M01S MOUNTING BRACKET 4P</t>
  </si>
  <si>
    <t>AXIS T94S01S MOUNTING BRACKET 4P</t>
  </si>
  <si>
    <t>AXIS T94T01S MOUNTING BRACKET 4P</t>
  </si>
  <si>
    <t>AXIS T94T02S MOUNTING BRACKET</t>
  </si>
  <si>
    <t>MOUNTING BRACKET AXIS P33XX-VE</t>
  </si>
  <si>
    <t>AXIS T94K01L CAMERA CHANGE KIT A 5P</t>
  </si>
  <si>
    <t>AXIS T94M01L CAMERA CHANGE KIT A 5P</t>
  </si>
  <si>
    <t>AXIS T94V01S MOUNTING BRACKET</t>
  </si>
  <si>
    <t>AXIS ADAPTER BRACKET B FOR YP3040</t>
  </si>
  <si>
    <t>AXIS 3/4" CONDUIT LOCKNUT A 4P</t>
  </si>
  <si>
    <t>AXIS T94U02S MOUNTING BRACKET</t>
  </si>
  <si>
    <t>AXIS T94F02S MOUNTING BRACKET</t>
  </si>
  <si>
    <t>Allen-key for AXIS 209FD-R 10-pack</t>
  </si>
  <si>
    <t>Original stainless steel mounting bracket for AXIS D2050-VE. Includes two pipe adapters, anti-loss screws, two gray cable gaskets, three black cable gaskets, and an M20 cable gland.</t>
  </si>
  <si>
    <t>Contains 5pcs wall-and-corner mount bracket and 5pcs table-top stand. Compatible with AXIS M10 Series.</t>
  </si>
  <si>
    <t>Spare part indoor recessed mount for mounting AXIS Q60 indoor cameras in drop ceilings.</t>
  </si>
  <si>
    <t>Mount bracket for AXIS P1214, P1214-E and P1224-E. Allows to mount the sensor unit in different horizontal and vertical angles.</t>
  </si>
  <si>
    <t>Original ceiling mount kit for both hard- and drop ceilings for the AXIS M501X.</t>
  </si>
  <si>
    <t>Screw Kit for AXIS Q3505-SVE. Includes 2x anti-loss mounting screws in marine-grade stainless steel SS316, and 1x TR20 resitorx insert bits.</t>
  </si>
  <si>
    <t>Spare part powder coated white stainless steel back chassis with gaskets for AXIS Q8414-LVS.</t>
  </si>
  <si>
    <t>Spare part brushed stainless steel metal back chassis with gaskets for AXIS Q8414-LVS.</t>
  </si>
  <si>
    <t>Original stainless steel mounting bracket for AXIS T98A-VE Surveillance Cabinet series.</t>
  </si>
  <si>
    <t>1 pair marine-grade (SS316L) stainless steel straps with TX30 screw interface for ease-of-installation. Length 570mm (22.5"). Width 14.3mm (0.57"). Thickness 0.68mm (0.03"). Compatible with a wide range of Axis pole mounts. Pole diameter range 50-150mm (2"-6") when used with AXIS T91B47 Pole Mount.</t>
  </si>
  <si>
    <t>1 pair marine-grade (SS316L) stainless steel straps with TX30 screw interface for ease-of-installation. Length 1450mm (57"). Width 14.3mm (0.57"). Thickness 0.68mm (0.03"). Compatible with a wide range of Axis pole mounts. Pole diameter range 100-410mm (4"-16") when used with AXIS T91B47 Pole Mount.</t>
  </si>
  <si>
    <t>Original stainless steel straps for AXIS T91A47 110-400 mm. The straps also fit the AXIS T91A67. Mounting tool (P/N 21776) is required.</t>
  </si>
  <si>
    <t>Metal cup for AXIS M3011 and AXIS M3014 Network Cameras. 10 pcs.</t>
  </si>
  <si>
    <t>Screw Kit for AXIS P3343-VE and P3344-VE as spare part. Includes mounting screws, plugs and I/O connector.</t>
  </si>
  <si>
    <t>Screw kit för AXIS P3343, P3343-V, P3344 and P3344-V as spare part. Includes mounting screws, plugs and I/O connector.</t>
  </si>
  <si>
    <t>Spare part mounting brackets for AXIS M20 Series, 5-pack. Includes 5x mounting brackets with 5x Gasket C M20.</t>
  </si>
  <si>
    <t>Standard mount bracket for AXIS M3006-V, AXIS M3007-P/-PV, AXIS M3024-LVE/3025-VE/3026-VE</t>
  </si>
  <si>
    <t>Sparepart mounting bracket for AXIS Q1765-LE, Q1931-E, Q1932-E</t>
  </si>
  <si>
    <t>Sparepart mounting bracket for AXIS Q3505-V. 4 pcs</t>
  </si>
  <si>
    <t>Sparepart mounting bracket for AXIS Q3505-VE. 4 pcs</t>
  </si>
  <si>
    <t>Sparepart mounting bracket for AXIS P32-V Series. 4 pcs</t>
  </si>
  <si>
    <t>Sparepart mounting bracket for AXIS P32-VE Series. 4 pcs</t>
  </si>
  <si>
    <t>Spare part mounting brackets for AXIS M3057/58-PLVE, single pack. Includes spring clips for ease-of-installation.</t>
  </si>
  <si>
    <t>Original AXIS P33XX-VE mounting bracket for wall or hard ceilling.</t>
  </si>
  <si>
    <t>Spare part kit for changing between compatible cameras in AXIS T94K01L Recessed Mount. Included in AXIS T94K01L Recessed Mount. 5 change kits.</t>
  </si>
  <si>
    <t>Spare part kit for changing between compatible cameras in AXIS T94M01L Recessed Mount. Included in AXIS T94M01L Recessed Mount. 5 change kits.</t>
  </si>
  <si>
    <t>Standard mounting bracket for AXIS Q36 Series Network Cameras.</t>
  </si>
  <si>
    <t>Adapter bracket to YP3040 PAN TILT MOTOR for use with AXIS T93 camera housings. Suitable for indoor and outdoor use. Note that this bracket is included with P/N:5901-201 but not with P/N:5502-461.</t>
  </si>
  <si>
    <t>4-pack of 3/4" conduit locknut. Suitable for AXIS T91B53 Telescopic Ceiling Mount.</t>
  </si>
  <si>
    <t>Standard mounting bracket for AXIS Q3505-SVE made of stainless steel. Including gasket.</t>
  </si>
  <si>
    <t>Standard plastic mounting bracket for AXIS P1405, P1425, P1427, P1428.</t>
  </si>
  <si>
    <t>Spare Part Other</t>
  </si>
  <si>
    <t>5800-991</t>
  </si>
  <si>
    <t>01182-001</t>
  </si>
  <si>
    <t>01509-001</t>
  </si>
  <si>
    <t>01508-001</t>
  </si>
  <si>
    <t>22512</t>
  </si>
  <si>
    <t>5800-161</t>
  </si>
  <si>
    <t>5506-451</t>
  </si>
  <si>
    <t>5800-961</t>
  </si>
  <si>
    <t>23452</t>
  </si>
  <si>
    <t>5800-601</t>
  </si>
  <si>
    <t>5505-151</t>
  </si>
  <si>
    <t>5800-641</t>
  </si>
  <si>
    <t>5800-651</t>
  </si>
  <si>
    <t>5700-711</t>
  </si>
  <si>
    <t>5801-651</t>
  </si>
  <si>
    <t>5801-921</t>
  </si>
  <si>
    <t>5505-891</t>
  </si>
  <si>
    <t>5700-881</t>
  </si>
  <si>
    <t>5800-671</t>
  </si>
  <si>
    <t>5800-661</t>
  </si>
  <si>
    <t>5506-721</t>
  </si>
  <si>
    <t>5801-491</t>
  </si>
  <si>
    <t>5801-011</t>
  </si>
  <si>
    <t>5506-731</t>
  </si>
  <si>
    <t>01469-001</t>
  </si>
  <si>
    <t>5800-321</t>
  </si>
  <si>
    <t>5506-471</t>
  </si>
  <si>
    <t>5800-621</t>
  </si>
  <si>
    <t>5800-611</t>
  </si>
  <si>
    <t>5800-491</t>
  </si>
  <si>
    <t>5800-821</t>
  </si>
  <si>
    <t>5901-391</t>
  </si>
  <si>
    <t>5801-321</t>
  </si>
  <si>
    <t>5506-851</t>
  </si>
  <si>
    <t>5800-501</t>
  </si>
  <si>
    <t>5901-191</t>
  </si>
  <si>
    <t>5800-861</t>
  </si>
  <si>
    <t>5506-971</t>
  </si>
  <si>
    <t>01578-001</t>
  </si>
  <si>
    <t>01579-001</t>
  </si>
  <si>
    <t>5800-971</t>
  </si>
  <si>
    <t>5800-981</t>
  </si>
  <si>
    <t>5800-471</t>
  </si>
  <si>
    <t>5504-671</t>
  </si>
  <si>
    <t>01701-001</t>
  </si>
  <si>
    <t>01499-001</t>
  </si>
  <si>
    <t>01179-001</t>
  </si>
  <si>
    <t>5506-761</t>
  </si>
  <si>
    <t>5506-751</t>
  </si>
  <si>
    <t>5507-321</t>
  </si>
  <si>
    <t>5801-851</t>
  </si>
  <si>
    <t>5801-451</t>
  </si>
  <si>
    <t>01238-001</t>
  </si>
  <si>
    <t>5506-101</t>
  </si>
  <si>
    <t>5901-291</t>
  </si>
  <si>
    <t>5801-151</t>
  </si>
  <si>
    <t>5801-891</t>
  </si>
  <si>
    <t>01686-001</t>
  </si>
  <si>
    <t>5801-101</t>
  </si>
  <si>
    <t>5700-771</t>
  </si>
  <si>
    <t>5800-851</t>
  </si>
  <si>
    <t>5800-871</t>
  </si>
  <si>
    <t>5800-381</t>
  </si>
  <si>
    <t>5800-371</t>
  </si>
  <si>
    <t>5800-311</t>
  </si>
  <si>
    <t>5800-301</t>
  </si>
  <si>
    <t>5800-921</t>
  </si>
  <si>
    <t>01440-001</t>
  </si>
  <si>
    <t>01441-001</t>
  </si>
  <si>
    <t>5505-761</t>
  </si>
  <si>
    <t>5801-171</t>
  </si>
  <si>
    <t>5801-191</t>
  </si>
  <si>
    <t>5801-161</t>
  </si>
  <si>
    <t>5801-291</t>
  </si>
  <si>
    <t>5801-281</t>
  </si>
  <si>
    <t>5801-261</t>
  </si>
  <si>
    <t>5801-271</t>
  </si>
  <si>
    <t>5801-311</t>
  </si>
  <si>
    <t>5801-201</t>
  </si>
  <si>
    <t>5801-231</t>
  </si>
  <si>
    <t>5801-211</t>
  </si>
  <si>
    <t>5800-951</t>
  </si>
  <si>
    <t>01688-001</t>
  </si>
  <si>
    <t>5505-261</t>
  </si>
  <si>
    <t>5800-891</t>
  </si>
  <si>
    <t>5505-271</t>
  </si>
  <si>
    <t>5800-901</t>
  </si>
  <si>
    <t>5505-281</t>
  </si>
  <si>
    <t>5505-291</t>
  </si>
  <si>
    <t>5505-251</t>
  </si>
  <si>
    <t>5505-301</t>
  </si>
  <si>
    <t>5800-881</t>
  </si>
  <si>
    <t>5506-091</t>
  </si>
  <si>
    <t>5506-891</t>
  </si>
  <si>
    <t>01175-001</t>
  </si>
  <si>
    <t>01195-001</t>
  </si>
  <si>
    <t>AXIS P1204 SENSOR UNIT</t>
  </si>
  <si>
    <t>AXIS P1214-E SENSOR UNIT</t>
  </si>
  <si>
    <t>SPR P1224-E SENSOR UNIT</t>
  </si>
  <si>
    <t>RJ12 PLUG SHIELDED 10 PCS</t>
  </si>
  <si>
    <t>ACC MAINS ADAPTOR PS-P</t>
  </si>
  <si>
    <t>AXIS MAINS ADAPTER 12V DC 40W</t>
  </si>
  <si>
    <t>AXIS MAINS ADAPTER 48V DC 90W</t>
  </si>
  <si>
    <t>MAINS CABLE IEC-C13</t>
  </si>
  <si>
    <t>AXIS PATCH CABLE A 200MM 6PCS</t>
  </si>
  <si>
    <t>CABLE GLAND A M16 5PCS</t>
  </si>
  <si>
    <t>AXIS P3367-VE CASING KIT</t>
  </si>
  <si>
    <t>AXIS P54-SERIES WEATHER COVER</t>
  </si>
  <si>
    <t>CONN KIT AXIS P1311</t>
  </si>
  <si>
    <t>CONN KIT AXIS Q7404</t>
  </si>
  <si>
    <t>AXIS M3004 LENS</t>
  </si>
  <si>
    <t>AXIS M3005 LENS</t>
  </si>
  <si>
    <t>AXIS M311X-R 2MM M12 LENS</t>
  </si>
  <si>
    <t>LENS M12 2.8-6MM 5PCS</t>
  </si>
  <si>
    <t>LENS M12 2.8MM F2.0 10PCS</t>
  </si>
  <si>
    <t>AXIS T93F TOP COVER</t>
  </si>
  <si>
    <t>LENS 3-8MM 13VG308ASIR</t>
  </si>
  <si>
    <t>LENS 3-8MM TG3Z0312FCS-MPIR-12</t>
  </si>
  <si>
    <t>LENS CS 2.8-8MM F1.2 DC-I MP</t>
  </si>
  <si>
    <t>POWER SUPPLY AXIS Q872X-E 230V</t>
  </si>
  <si>
    <t>LENS CS VF 2.8-8MM F1.2 P-IRIS</t>
  </si>
  <si>
    <t>LENS CS VF 2.8-8MM F1.2 DC-IR</t>
  </si>
  <si>
    <t>AXIS LENS FUJINON CS 2.8-8MM P-IRIS</t>
  </si>
  <si>
    <t>LENS CS 2.8-8.5MM P-IRIS</t>
  </si>
  <si>
    <t>LENS CS 2.8MM M13F02820</t>
  </si>
  <si>
    <t>LENS CS 2.9-8.2MM F1.4 DC SVGA</t>
  </si>
  <si>
    <t>LENS CS 4-10MM P-IRIS</t>
  </si>
  <si>
    <t>LENS CS 6.0MM F1.8 MP</t>
  </si>
  <si>
    <t>AXIS LENS TAMRON C 4-13MM DC-IRIS</t>
  </si>
  <si>
    <t>TAMRON 5MP LENS P-IRIS 8-50 MM F1.6</t>
  </si>
  <si>
    <t>AXIS Q872x-E SUNSHIELD KIT</t>
  </si>
  <si>
    <t>AXIS P3364-VE CASING KIT</t>
  </si>
  <si>
    <t>CONN KIT AXIS M7014</t>
  </si>
  <si>
    <t>CONN KIT AXIS P7214/Q7411</t>
  </si>
  <si>
    <t>NETWORK CABLE WITH GASKET 5M</t>
  </si>
  <si>
    <t>AXIS Q60XX-C MULTI CONNECT CABLE 5M</t>
  </si>
  <si>
    <t>AXIS Q60XX-C MULTI CONNECT CABLE 7M</t>
  </si>
  <si>
    <t>AXIS T91G61/T91L61 SCREW KIT</t>
  </si>
  <si>
    <t>AXIS P5512 DOME KIT</t>
  </si>
  <si>
    <t>AXIS P5544 LENS KIT</t>
  </si>
  <si>
    <t>AXIS Q6000-E SOLO KIT</t>
  </si>
  <si>
    <t>AXIS Q603X-E DOME COVER RING</t>
  </si>
  <si>
    <t>AXIS T96B05 FRONT KIT 5 PCS</t>
  </si>
  <si>
    <t>AXIS Q60XX-C COOLING MODULE</t>
  </si>
  <si>
    <t>SPR ELECTRONIC KIT T95A00</t>
  </si>
  <si>
    <t>SPR ELECTRONIC KIT T95A10</t>
  </si>
  <si>
    <t>AXIS T8005 POWER SUPPLY 5V 5W USB</t>
  </si>
  <si>
    <t>SPR POWER SUPPLY 1U 300W BL. FRONT</t>
  </si>
  <si>
    <t>AXIS T93G TOP COVER</t>
  </si>
  <si>
    <t>AXIS T92G FRONT WINDOW KIT A</t>
  </si>
  <si>
    <t>AXIS T92G WEATHERSHIELD KIT A</t>
  </si>
  <si>
    <t>AXIS SUNSHIELD B</t>
  </si>
  <si>
    <t>AXIS SUNSHIELD C</t>
  </si>
  <si>
    <t>AXIS P5512-E SUNSHIELD</t>
  </si>
  <si>
    <t>SUNSHIELD KIT AXIS P553X-E</t>
  </si>
  <si>
    <t>SUNSHIELD AXIS Q603X-E</t>
  </si>
  <si>
    <t>AXIS Q60XX-C SUNSHIELD</t>
  </si>
  <si>
    <t>AXIS Q604X-S SUNSHIELD</t>
  </si>
  <si>
    <t>SUNSHIELD KIT T92E</t>
  </si>
  <si>
    <t>AXIS P33 WEATHERSHIELD KIT A</t>
  </si>
  <si>
    <t>AXIS P38 WEATHERSHIELD KIT A</t>
  </si>
  <si>
    <t>AXIS Q35 WEATHERSHIELD KIT A</t>
  </si>
  <si>
    <t>AXIS WEATHERSHIELD KIT D</t>
  </si>
  <si>
    <t>AXIS WEATHERSHIELD KIT E</t>
  </si>
  <si>
    <t>AXIS WEATHERSHIELD KIT M</t>
  </si>
  <si>
    <t>AXIS WEATHERSHIELD KIT N</t>
  </si>
  <si>
    <t>AXIS WEATHERSHIELD KIT Q</t>
  </si>
  <si>
    <t>AXIS WEATHERSHIELD KIT R</t>
  </si>
  <si>
    <t>WEATHERSHIELD KIT P3343/44-VE</t>
  </si>
  <si>
    <t>WEATHERSHIELD KIT P3346/67-VE</t>
  </si>
  <si>
    <t>FRONT GLASS KIT AXIS T92E20/21</t>
  </si>
  <si>
    <t>ELECTRONIC KIT AXIS T92E20</t>
  </si>
  <si>
    <t>FRONT KIT T92E24</t>
  </si>
  <si>
    <t>AXIS T92E EXTENSION KIT</t>
  </si>
  <si>
    <t>AXIS M20 FRONT KIT A</t>
  </si>
  <si>
    <t>AXIS P14 FRONT KIT A</t>
  </si>
  <si>
    <t>AXIS P14 FRONT KIT B</t>
  </si>
  <si>
    <t>AXIS Q17 FRONT WINDOW KIT A</t>
  </si>
  <si>
    <t>AXIS Q1765-LE FRONT KIT</t>
  </si>
  <si>
    <t>DROP CEILING KIT AXIS P553X/4X</t>
  </si>
  <si>
    <t>SPR POWER SUPPLY AXIS T8412 &lt; DK &gt;</t>
  </si>
  <si>
    <t>SPR FAN CASSETTE AXIS Q7920</t>
  </si>
  <si>
    <t>AXIS T98A05 CABINET DOOR</t>
  </si>
  <si>
    <t>AXIS T98A06 CABINET DOOR</t>
  </si>
  <si>
    <t>AXIS T98A07 CABINET DOOR</t>
  </si>
  <si>
    <t>AXIS T98A08 CABINET DOOR</t>
  </si>
  <si>
    <t>AXIS T98A09 CABINET DOOR</t>
  </si>
  <si>
    <t>AXIS P135X CONN KIT</t>
  </si>
  <si>
    <t>AXIS T8123/4-E MIDSPAN SPARE KIT</t>
  </si>
  <si>
    <t>FRONT KIT 60MM AXIS Q872X-E</t>
  </si>
  <si>
    <t>FRONT KIT 35MM AXIS Q872X-E</t>
  </si>
  <si>
    <t>PT IR ILLUMINATOR KIT B</t>
  </si>
  <si>
    <t>AXIS Q86 FRONT KIT A</t>
  </si>
  <si>
    <t>AXIS Q86 WIPER KIT A 5P</t>
  </si>
  <si>
    <t>AXIS Q86-E LIGHT SENSOR BOX 230 V</t>
  </si>
  <si>
    <t>AXIS Q8665-E BASE UNIT 24 V AC</t>
  </si>
  <si>
    <t>AXIS Q8665-LE BASE UNIT 24V AC</t>
  </si>
  <si>
    <t>AXIS Q8665-E BASE UNIT 230V</t>
  </si>
  <si>
    <t>AXIS Q8631-E/32-E HOUSING TOP</t>
  </si>
  <si>
    <t>AXIS Q8665 HOUSING TOP</t>
  </si>
  <si>
    <t>AXIS Q8665-LE ILLUMINATOR</t>
  </si>
  <si>
    <t>AXIS Q8665-LE ILLUMINATOR BRACKET</t>
  </si>
  <si>
    <t>AXIS Q8631/32/65 SUNSHIELD</t>
  </si>
  <si>
    <t>AXIS Q8665 WIPER</t>
  </si>
  <si>
    <t>AXIS Q8631/32/65 SEAL AND GASKET KIT</t>
  </si>
  <si>
    <t>AXIS Q8631/32/65 SCREW KIT</t>
  </si>
  <si>
    <t>AXIS Q8721-E/22-E BASE</t>
  </si>
  <si>
    <t>AXIS WIPER KIT B</t>
  </si>
  <si>
    <t>AXIS CONNECTOR A 2P2.5 STR 10PCS</t>
  </si>
  <si>
    <t>AXIS CONNECTOR A 4P2.5 STR 10PCS</t>
  </si>
  <si>
    <t>AXIS CONNECTOR A 6P2.5 STR 10PCS</t>
  </si>
  <si>
    <t>AXIS CONNECTOR A 2P3.81 STR 10PCS</t>
  </si>
  <si>
    <t>AXIS CONNECTOR A 3P3.81 STR 10PCS</t>
  </si>
  <si>
    <t>AXIS CONN A 4P3.81 STR IN/OUT 10P</t>
  </si>
  <si>
    <t>AXIS CONNECTOR A 4P3.81 STR 10PCS</t>
  </si>
  <si>
    <t>AXIS CONNECTOR A 2P5.08 STR 10PCS</t>
  </si>
  <si>
    <t>SPR 5 PORT GB ETHERNET SWITCH KIT</t>
  </si>
  <si>
    <t>AXIS Q1765 FOOT CHASSIS</t>
  </si>
  <si>
    <t>AXIS ADAPTER RJ45 MALE TO MALE</t>
  </si>
  <si>
    <t>AXIS ACI CONDUIT COVER A 10PCS</t>
  </si>
  <si>
    <t>AXIS Q60-E PCB POWER REPAIR BOARD A</t>
  </si>
  <si>
    <t>Original sensor unit for AXIS P1204 with premounted cable. Cover skin and mounting kit is included.</t>
  </si>
  <si>
    <t>Original sensor unit for AXIS P1214-E with premounted cable. Flush mount bracket and sensor unit housing included.</t>
  </si>
  <si>
    <t>Original sensor unit for AXIS P1224-E with premounted cable. Flush mount bracket included.</t>
  </si>
  <si>
    <t>Shielded RJ12 connectors for use with AXIS modular cameras. 10-pack.</t>
  </si>
  <si>
    <t>Power supply PS-P for AXIS 215 PTZ</t>
  </si>
  <si>
    <t>Standard power supply for AXIS FA54. IEC-C13 mains cable is not included.</t>
  </si>
  <si>
    <t>Standard power supply for AXIS Companion Recorder. IEC-C13 mains cable is not included.</t>
  </si>
  <si>
    <t>Power supply for the Axis Video Server Rack</t>
  </si>
  <si>
    <t>Vibration resistant male RJ-45 connector suitable for RJ-45 version of AXIS M31XX-R and AXIS 209FD-R/MFD-R Network Cameras.</t>
  </si>
  <si>
    <t>Mains cable for AXIS One-Port Midspan, AXIS T8123/24, AXIS 291, AXIS Q7900, AXIS Video Server Rack, AXIS PoE Midspan 8-Port/16-Port, Power Supply AXIS T8412.</t>
  </si>
  <si>
    <t>Set of patch cables for AXIS T8085 PS57 RACK MOUNT 500W 1U to connect AXIS T8646 POE+ OVER COAX BLADE</t>
  </si>
  <si>
    <t>Vibration resistant male RJ-45 connector suitable for AXIS 209FD-R/MFD-R Network Camera. 10 pack</t>
  </si>
  <si>
    <t>M16 cable gland for cable diameter of 4.5 to 10mm. IP68. 5 pcs.</t>
  </si>
  <si>
    <t>Plastic stand for AXIS 210 and 211 (A) Network Cameras</t>
  </si>
  <si>
    <t>The kit contains a complete AXIS P3367-VE enclosure, heater and cable cover. The kit could also be used for converting an indoor version of AXIS P3346, P3367, P3384 and P3365 to an outdoor VE version.</t>
  </si>
  <si>
    <t>Sparepart weather cover for Axis P54-Series.</t>
  </si>
  <si>
    <t>Kit for the AXIS P13XX-series. Content: one terminal connector 4P str 250mm BP LF and one 2P STR 3.81MM BP LF.</t>
  </si>
  <si>
    <t>Terminal connectors for AXIS Q7404. Includes 8 pcs 2P 2.50MM, 4 pcs 4P 2.50MM and one 2P 3.81MM. In total 13 connectors.</t>
  </si>
  <si>
    <t>Original M12 lens for AXIS M3004 2.8mm. Focus tool included.</t>
  </si>
  <si>
    <t>Original M12 lens for AXIS M3005 2.8mm. Focus tool included.</t>
  </si>
  <si>
    <t>Original lens for AXIS M311X-R as spare part</t>
  </si>
  <si>
    <t>Varifocal lens 2.8-6MM, F2.0, M12 thread. Standard lens for AXIS F1015.</t>
  </si>
  <si>
    <t>Standard lens for AXIS F4005-E, AXIS F1005-E and AXIS P1214-E.</t>
  </si>
  <si>
    <t>Spare part top part of the housing including window.</t>
  </si>
  <si>
    <t>CS mount Varifocal 3-8 mm DC-Iris for 221</t>
  </si>
  <si>
    <t>CS mount Varifocal 3-8 mm DC-Iris for 211</t>
  </si>
  <si>
    <t>Varifocal 3-8mm DC-Iris Lens, CS mount. Original Lens for AXIS P1343</t>
  </si>
  <si>
    <t>Original DC-IRIS IR-corrected Megapixel lens for P1344.</t>
  </si>
  <si>
    <t>CS mounted Varifocal 2.8-8 mm DC-iris megapixel lens. Original lens for AXIS M1114.</t>
  </si>
  <si>
    <t>IP66 rated power supply for AXIS Q872X-E with 230 V AC input.</t>
  </si>
  <si>
    <t>Original CS mounted varifocal P-Iris lens 2.8-8mm for AXIS Q1604/14 and AXIS P1355/57</t>
  </si>
  <si>
    <t>Original CS mounted varifocal DC-Iris lens 2.8-8mm for AXIS Q1602/04 and AXIS P1354/55</t>
  </si>
  <si>
    <t>Standard CS mounted varifocal P-Iris lens 2.8-8mm for AXIS Q1615.</t>
  </si>
  <si>
    <t>Standard CS mounted varifocal P-Iris lens 2.8-8.5mm for AXIS P1364.</t>
  </si>
  <si>
    <t>Fixed Iris Megapixel Lens 2.8mm, F2.0, CS mount. Original Lens for AXIS M1103/4.</t>
  </si>
  <si>
    <t>Varifocal 2.9-8.2mm CS mounted SVGA DC-iris lens. Original lens for AXIS M1113</t>
  </si>
  <si>
    <t>Standard lens for AXIS Q1635-E.</t>
  </si>
  <si>
    <t>CS mounted 6.0 mm megapixel lens. Original lens for AXIS M1103/4</t>
  </si>
  <si>
    <t>Standard C mounted varifocal DC-Iris lens 4-13mm for AXIS Q1635.</t>
  </si>
  <si>
    <t>Varifocal 8-50 MM, 5 MP telephoto IR-corrected lens with P-Iris. Recommended for AXIS P1367 and AXIS P1367-E.</t>
  </si>
  <si>
    <t>Power supply for AXIS T8412 Installation Display</t>
  </si>
  <si>
    <t>Sunshield for AXIS Q872x-E as sparepart. Including screws and washer</t>
  </si>
  <si>
    <t>The kit contains mounting bracket, bottom casing, heater and cable cover required for converting an indoor version of AXIS P3364-V to an outdoor VE version. Note: Dome kit is not included, has to be ordered separately.</t>
  </si>
  <si>
    <t>Bracket kit for surface mounting a camera on a hard ceiling. Compatible with Q603X and P553X. Content: Bracket, screws with washers and wave springs.</t>
  </si>
  <si>
    <t>Terminal connectors for AXIS M7014. Includes 2 pcs TERMINAL CONN 2P STR 2.50MM, rubber feet and mounting screws for the encoder.</t>
  </si>
  <si>
    <t>Connectors for AXIS Q7410 as spare parts. Includes two 2pin STR 2.50MM, one 6pin STR 2.50MM and one 2pin STR 3.81MM. In total 4 connectors.</t>
  </si>
  <si>
    <t>Terminal connectors for AXIS P7214 and AXIS Q7411. Includes 1 pcs TERMINAL CONN 6P STR 2.50MM, 2 pcs TERMINAL CONN 2P STR 2.50MM, rubber feet and mounting screws for the encoder.</t>
  </si>
  <si>
    <t>Spare RJ45 connector plug for AXIS Q603X-E &amp; AXIS P55XX-E. IP67 rated.</t>
  </si>
  <si>
    <t>Shielded outdoor network cable 5 meter. Pre mounted rubber gasket and male RJ45 connectors. For use with AXIS M11-E series, AXIS P13-E series, AXIS Q16-E series, AXIS Q1755-E, AXIS Q19-E series, AXIS P33-VE series and AXIS T92/3-E housings.</t>
  </si>
  <si>
    <t>Cable between AXIS Q60XX-C and connection box AXIS T8605</t>
  </si>
  <si>
    <t>Screw kit for installing AXIS P55-E Series with either AXIS T91L61 or AXIS T91G61 Wall Mounts. Single-pack includes 3x bayonet screws, 3x securing screws, 3x springs and an installation guide.</t>
  </si>
  <si>
    <t>Dome kit for AXIS P5512. Clear-/smoked dome and ome cover included.</t>
  </si>
  <si>
    <t>Spare part lens kit for AXIS P5544</t>
  </si>
  <si>
    <t>Kit for making a stand-alone AXIS Q6000-E MkII installation without PTZ camera inside. Includes a metal cover lid, an internal adapter plate, and IP66-rated RJ45 push-pull connector. Use this kit together with an AXIS Q6000-E MkII network camera (not included) and the AXIS T8133 Midspan 30 W 1-port (not included).</t>
  </si>
  <si>
    <t>Dome cover ring for AXIS Q603X-E including screws.</t>
  </si>
  <si>
    <t>Spare part window and window holder for AXIS T96B05 Outdoor Housing and AXIS P3905-RE. 5 Pcs. Includes screws.</t>
  </si>
  <si>
    <t>Peltier element, inside and outside fan for AXIS Q60XX-C</t>
  </si>
  <si>
    <t>Electronic boards for replacement in AXIS T95A00 110-230 VAC. Includes 4 boards.</t>
  </si>
  <si>
    <t>Electronic boards for replacement in AXIS T95A10 24 VAC. Includes 3 boards.</t>
  </si>
  <si>
    <t>Replacement kit with 3 heaters and fans for AXIS T95A00</t>
  </si>
  <si>
    <t>Replacement kit with 3 heaters and fans for AXIS T95A10</t>
  </si>
  <si>
    <t>Replacement cable gland plate, cable glands and screws for AXIS T95A</t>
  </si>
  <si>
    <t>Power supply PS-V for AXIS M10 series. White
Sparepart</t>
  </si>
  <si>
    <t>Switching power supply, 5W with microUSB connector. Including interchangeable regional power plugs for world wide use.</t>
  </si>
  <si>
    <t>Replacement power supply for AXIS Q7900 encoder rack</t>
  </si>
  <si>
    <t>Replacement power supply for AXIS Q7920 Video Encoder Chassis</t>
  </si>
  <si>
    <t>Spare part top part of the AXIS T93G housing including window.</t>
  </si>
  <si>
    <t>Replacement front window assembly for AXIS T92G Outdoor Housing and AXIS Q16-LE Fixed Box Cameras. Includes front window, adjacent IR windows, mounting screws and sealing gasket.</t>
  </si>
  <si>
    <t>Original outdoor weathershield for AXIS T92G Outdoor Housing and AXIS Q16-LE cameras. The underside of the cover is specially coated with matte black anti-reflective coating to prevent reflections from IR LEDs and other light source. Mounting screws included.</t>
  </si>
  <si>
    <t>Sunshield compatible with AXIS Q1765-LE, Q1931-E/32-E/41-E and Q2901-E</t>
  </si>
  <si>
    <t>Sunshield compatible with AXIS Q1765-LE PT Mount</t>
  </si>
  <si>
    <t>Sunshield for AXIS P5512-E.</t>
  </si>
  <si>
    <t>Sunshield for AXIS P553X-E including mounting screws.</t>
  </si>
  <si>
    <t>Sunshield for AXIS Q603X-E.</t>
  </si>
  <si>
    <t>Sunshield for AXIS Q60xx-C series</t>
  </si>
  <si>
    <t>Stainless steel sunshield for AXIS Q604X-S</t>
  </si>
  <si>
    <t>Sunshield for AXIS P134X-E, AXIS Q1755-E and AXIS Q192X-E. Includes mounting screws and Torx key.</t>
  </si>
  <si>
    <t>Original weathershield with anti-loss screws for protecting AXIS P33 outdoor cameras from rain, snow and sun when wall mounted. The underside of the cover is specially coated with matte black anti-reflective coating to prevent reflections from IR LEDs and other light sources. This part is included with AXIS P3375-VE/-LVE Cameras.</t>
  </si>
  <si>
    <t>Original weathershield with anti-loss screws for protecting AXIS P3807-PVE from rain, snow and sun when wall mounted.</t>
  </si>
  <si>
    <t>Original weathershield for AXIS Q35-LVE network camera series. Screws and gasket included.</t>
  </si>
  <si>
    <t>Weathershield with screws for protecting the dome of an AXIS Q35-VE camera from rain, snow and sun.</t>
  </si>
  <si>
    <t>Weathershield with screws for protecting the dome of an AXIS P32-VE camera from rain, snow and sun.</t>
  </si>
  <si>
    <t>Standard weathershield for AXIS Q3709</t>
  </si>
  <si>
    <t>Standard weather shield for AXIS M2025/26 and AXIS Companion Bullet</t>
  </si>
  <si>
    <t>Standard weather shield for Axis Q36 Series, protecting the dome from rain, snow and sun.</t>
  </si>
  <si>
    <t>Weathershield for protecting wall mounted fixed dome cameras against rain, snow and sun. UV-resistant plastics and matte black anti-reflective coating on the underside to prevent reflection from IR illumination. Equipped with anti-loss screws for ease of installation. Compatible with AXIS P32-VE/-LVE fixed dome cameras.</t>
  </si>
  <si>
    <t>Original weathershield for AXIS P3343, AXIS P3344-VE, AXIS P3363-VE and AXIS P3364-VE. Screws included.</t>
  </si>
  <si>
    <t>Original weathershield for AXIS P3346, AXIS P3367-VE and AXIS P3384-VE. Screws included.</t>
  </si>
  <si>
    <t>Complete Front Kit for AXIS T92E20/21. Content: Front Cover, Front Glass, Gasket &amp; Screws.</t>
  </si>
  <si>
    <t>Sparepart including the electronics module of the AXIS T92E20 housing including fan and screws.</t>
  </si>
  <si>
    <t>Front kit including metal frame, window, heater, gasket and screws for AXIS T92E24 Thermal camera housing. Compatible with the 60mm TA-lens.</t>
  </si>
  <si>
    <t>Extension front for AXIS T92E20 outdoor housing, allowing longer lenses than the standard housing. The kit includes aluminum front and extension part, window, gasket and screws.</t>
  </si>
  <si>
    <t>Replacement front window assembly for AXIS M2025-LE, M2026-LE. The kit comes with both a black and a white front cover ring. Includes one window and sealing gasket.</t>
  </si>
  <si>
    <t>Standard front for AXIS P1405-E, P1405-LE, P1405-LE MKII, P1425-E, P1425-LE, P1425-LE MKII, P1427-E, P1427-LE, P1435-LE. Includes front ring, window and gasket.</t>
  </si>
  <si>
    <t>Standard front for AXIS P1428-E and AXIS P1435-E. Includes front ring, window and gasket.</t>
  </si>
  <si>
    <t>Original front glass window assembly for AXIS Q1785/86-LE, IK08 rated. Provides the clarity required for maximum utilization of the camera's zoom capacity.</t>
  </si>
  <si>
    <t>Spare part front window for AXIS Q1765-LE</t>
  </si>
  <si>
    <t>Original kit for mounting a AXIS P553X/4X pan tilt zoom camera in a soft/drop ceiling</t>
  </si>
  <si>
    <t>Original spare part fan cassette for AXIS Q7900 E2.</t>
  </si>
  <si>
    <t>Original spare part fan cassette for AXIS Q7920.</t>
  </si>
  <si>
    <t>Cabinet door for AXIS T98A Surveillance Cabinet. Stand alone.
Used in T98A15-VE Cabinets.</t>
  </si>
  <si>
    <t>Cabinet door for AXIS T98A Surveillance Cabinet. Compatible cameras: AXIS M111X-E, AXIS P13XX-E, AXIS Q16XX-E, AXIS Q17XX-E, AXIS Q191X-E, AXIS Q192X-E.
Used in T98A16-VE Cabinets.</t>
  </si>
  <si>
    <t>Cabinet door for AXIS T98A Surveillance Cabinet. Compatible cameras: AXIS P33-VE/-LVE and the outdoor bullet-style Q1765 and Q1931 cameras.
Used in T98A17-VE Cabinets.</t>
  </si>
  <si>
    <t>Cabinet door for T98A. Compatible products: AXIS T91A61 Wall bracket for use with AXIS P55 and Q60-series or fixed dome pendant kits.
Used in T98A18-VE Cabinets.</t>
  </si>
  <si>
    <t>Cabinet door for AXIS T98A. Compatible products: AXIS P54-Series.
Used in T98A19-VE Cabinets.</t>
  </si>
  <si>
    <t>Terminal connectors for AXIS P135X-series. Includes  1 pcs TERMINAL CONNECTOR 4P STR 2.50MM, 1 pcs TERMINAL CONNECTOR 2P STR 3.81MM, 2 pcs TERMINAL CONNECTOR 2P STR  2.50MM</t>
  </si>
  <si>
    <t>2pcs RJ-45 waterproof plugs  and 1pcs grounding wire for outdoor midspan T8123/4-E</t>
  </si>
  <si>
    <t>Frontkit for AXIS Q872X-E with 60mm lens as spare part.</t>
  </si>
  <si>
    <t>Frontkit for AXIS Q872X-E with 30mm lens as spare part</t>
  </si>
  <si>
    <t>Spare part illuminator kit for AXIS Q8665-LE. NOTE: it is not possible to upgrade a Q8665-E to become LE version</t>
  </si>
  <si>
    <t>Replacement front window assembly for AXIS Q8685-E/-LE. Window in clear tempered glass. Includes built-in heater, wiper mechanism, and heat sink.</t>
  </si>
  <si>
    <t>Replacement wiper blades for selected AXIS Q86 and Q87 cameras. Made from long-life, UV-resistant silicone rubber. 5pcs per pack.</t>
  </si>
  <si>
    <t>Light sensor box with integrated power supply for controlling IR illuminators and power AXIS Q8665-LE. Input power 230V AC.</t>
  </si>
  <si>
    <t>Spare part base unit for AXIS Q86-E 24 V AC.</t>
  </si>
  <si>
    <t>Spare part base unit for AXIS Q86-LE 24 V AC.</t>
  </si>
  <si>
    <t>AXIS Q8665-E BASE UNIT 230 V AC</t>
  </si>
  <si>
    <t>Spare part top housing with germanium window for AXIS Q8631-E/32-E.</t>
  </si>
  <si>
    <t>Spare part top housing with glass window for AXIS Q8665-E/-LE.</t>
  </si>
  <si>
    <t>Spare part IR illuminator for AXIS Q8665-LE. Note. This is a single pack.</t>
  </si>
  <si>
    <t>Spare part IR illuminator bracket for AXIS Q8665-LE</t>
  </si>
  <si>
    <t>Spare parte sunshield for AXIS Q8631-E/32-E/65-E/65-LE</t>
  </si>
  <si>
    <t>Spare part wiper blade for AXIS Q8665-E/-LE including the stainless steel holder</t>
  </si>
  <si>
    <t>Spare part kit for AXIS Q8631/32/65 consisting of mount bracket gasket, base unit cable glands, IR glands and housing gasket</t>
  </si>
  <si>
    <t>Spare part screw kit for AXIS Q8631/32/65 consisting of all external screws and washers of the cameras</t>
  </si>
  <si>
    <t>Base assembly for the AXIS Q8721-E/22-E.</t>
  </si>
  <si>
    <t>Wiper arm with blade for easy replacement. Spare part.</t>
  </si>
  <si>
    <t>Axis male connector for legacy IO port . Pitch: 2.50 mm. 2pos terminal block. 10pack.</t>
  </si>
  <si>
    <t>Axis male connector for limited and full IO port . Pitch: 2.50 mm. 4pos terminal block. 10pack.</t>
  </si>
  <si>
    <t>Axis male connector for extended IO port . Pitch: 2.50 mm. 6pos terminal block. 10pack</t>
  </si>
  <si>
    <t>Axis male connector for low voltage power. Pitch: 3.81 mm. 2pos terminal block. 10pack</t>
  </si>
  <si>
    <t>Axis male connector for low voltage power. Pitch: 3.81 mm. 3pos terminal block. 10pack</t>
  </si>
  <si>
    <t>Axis male connector for audio. Pitch: 3.81 mm. 2+2pos terminal block. 10pack</t>
  </si>
  <si>
    <t>Axis male connector for low voltage power. Pitch: 3.81 mm. 4pos terminal block. 10pack</t>
  </si>
  <si>
    <t>Axis male connector for low voltage power. Pitch: 5.08 mm. 2pos terminal block. 10pack</t>
  </si>
  <si>
    <t>Spare part internal switch for the AXIS Q8721-E/22-E Dual cameras,including brackets.</t>
  </si>
  <si>
    <t>Sparepart foot chassis for AXIS Q1765-LE and AXIS Q193X-E. Note. This sales part does not include the mounting bracket (5506-081 AXIS T94G01S Mounting plate)</t>
  </si>
  <si>
    <t>Adapter for connecting Q6000-E to PTZ camera</t>
  </si>
  <si>
    <t>Spare part plastic side covers for compatible AXIS T91- and AXIS T94- series of mounting accessories. 10 pcs per pack.</t>
  </si>
  <si>
    <t>Replacement part PCB power board for AXIS Q60-E Outdoor Cameras (not applicable to AXIS Q6000-E)</t>
  </si>
  <si>
    <t>01572-001</t>
  </si>
  <si>
    <t>01562-001</t>
  </si>
  <si>
    <t>01720-001</t>
  </si>
  <si>
    <t>EXCAM XF Q1785</t>
  </si>
  <si>
    <t>EXCAM XF Q1645</t>
  </si>
  <si>
    <t>EXCAM XF P1367</t>
  </si>
  <si>
    <t>Explosion-protected, PoE powered, HDTV 1080p fixed network camera, ATEX/IECEx/EAC certified for hazardous locations. Ex II 2 G Ex d IIC T5 Gb, Ex II 2 D Ex t IIIC T100°C Db IP68, -60ºC &lt;= Ta &lt;= +60ºC. Model key:T08-VA2.3.K1.BOR2-C-005-K-LL. Stainless Steel 316L housing with sunshield. 3.9 - 10mm F1.5 i-CS lens. Lightfinder, Zipstream, forensic WDR, electronic image stabilization, AXIS Motion Guard, AXIS Fence Guard. AXIS Surveillance SD Card 64GB, 5m network and power cable preinstalled, Ex e connection box. Built to order, 6 weeks lead time.</t>
  </si>
  <si>
    <t>Explosion-protected, PoE powered, 5 MP fixed network camera, ATEX/IECEx/EAC certified for hazardous locations. Ex II 2 G Ex d IIC T5 Gb, Ex II 2 D Ex t IIIC T100°C Db IP68, -60ºC &lt;= Ta &lt;= +60ºC. Model key:T08-VA2.3.K3.BOR2-C-005-K-LL. Stainless Steel 316L housing. 2.8 - 8.5mm F1.2 i-CS lens. Lightfinder, Zipstream, forensic WDR. AXIS Surveillance SD Card 64GB, 5m network and power cable preinstalled. Built to order, 6 weeks lead time.</t>
  </si>
  <si>
    <t>01553-001</t>
  </si>
  <si>
    <t>AXIS P9106-V BRUSHED STEEL</t>
  </si>
  <si>
    <t>3MP compact and vandal-resistant (IK10) corner-mounted camera with 1.8mm lens  for wide field of view without blind spots. Elegant brushed steel design with no visible screws. Dust- and waterproof (IP66) casing. WDR, Zipstream, SD card slot and support for portcast technology. Video motion detection and active tampering alarm. PoE Class 1. Color: Brushed stainless steel.</t>
  </si>
  <si>
    <t>01633-001</t>
  </si>
  <si>
    <t>AXIS T8504-R INDUSTRIAL POE SWITCH</t>
  </si>
  <si>
    <t>01690-001</t>
  </si>
  <si>
    <t>01727-001</t>
  </si>
  <si>
    <t>01576-001</t>
  </si>
  <si>
    <t>01552-001</t>
  </si>
  <si>
    <t>LENS CS 12-50 MM F1.4 P-IRIS 8MP</t>
  </si>
  <si>
    <t>LENS I-CS 9-50 MM F1.5 8MP</t>
  </si>
  <si>
    <t>LENS I-CS 3.9-10 MM F1.5 5MP</t>
  </si>
  <si>
    <t>AXIS F7301 CABLE BLACK 1M 4PCS</t>
  </si>
  <si>
    <t>Varifocal IR-corrected 12-50 mm P-Iris lens for cameras up to 8 megapixel resolution and 1/1.8" sensor . Compatible with e.g. AXIS Q1645/-LE, AXIS Q1647/-LE, AXIS P1367/-E and P1368-E.</t>
  </si>
  <si>
    <t>Varifocal IR-corrected 12-50 mm i-CS lens for cameras up to 8 megapixel resolution and 1/1.8" sensor.
Motorized zoom, focus and P-iris. 
Compatible with e.g. AXIS Q1645/-LE, AXIS Q1647/-LE, AXIS P1367/-E and P1368-E.</t>
  </si>
  <si>
    <t>Spare varifocal i-CS lens for AXIS Q1645/-LE and AXIS Q1647/-LE.</t>
  </si>
  <si>
    <t>Black cable with RJ12 and micro USB connectors for indoor Sensor Units. Length 1 m (39 in.) 4 pcs.</t>
  </si>
  <si>
    <t>01612-001</t>
  </si>
  <si>
    <t>01445-001</t>
  </si>
  <si>
    <t>AXIS T91A23 TILE GRID CEIL MNT 4P</t>
  </si>
  <si>
    <t>AXIS T94J01A WALL MOUNT GREY</t>
  </si>
  <si>
    <t>4-pack of ceiling mount accessory for mounting Axis cameras and stands on a variety of drop-ceiling tile grid system. Compatible with Axis Safety Wire. Color: Axis white. Bulk pack.
Suitable tile grid (T-bar) dimensions: 15mm(0.6in)/24mm(0.9in)/35mm(1.4in).
Suitable ceiling tiles type: square-edge, tegular edge.</t>
  </si>
  <si>
    <t>Robust and impact-resistant aluminum wall mount for selected Axis PTZ and positioning cameras. Multiple cable entry points for 3/4” (M25) conduit pipes. Suitable for indoor and outdoor use. Color: Urban Grey.</t>
  </si>
  <si>
    <t>01617-001</t>
  </si>
  <si>
    <t>01691-001</t>
  </si>
  <si>
    <t>01619-001</t>
  </si>
  <si>
    <t>01704-001</t>
  </si>
  <si>
    <t>AXIS STORE REPORTER SUBSCRIPT 2019</t>
  </si>
  <si>
    <t>01497-001</t>
  </si>
  <si>
    <t>01498-001</t>
  </si>
  <si>
    <t>01496-001</t>
  </si>
  <si>
    <t>Top cover for Axis bi-spectral cameras. Includes top housing, 38mm Germanium front window for thermal and  glass window for visual camera, wiper etc.</t>
  </si>
  <si>
    <t>Top cover for Axis bi-spectral cameras. Includes top housing, 60mm Germanium front window for thermal and  glass window for visual camera, wiper etc.</t>
  </si>
  <si>
    <t>Weathershield from UV-resistant plastics for protecting camera against rain, snow and sun.</t>
  </si>
  <si>
    <t>AXIS BISPECTRAL TOP COVER A</t>
  </si>
  <si>
    <t>AXIS BISPECTRAL TOP COVER B</t>
  </si>
  <si>
    <t>AXIS WEATHERSHIELD S</t>
  </si>
  <si>
    <t>Explosion-protected 316L stainless steel fixed network camera certified for hazardous areas according to EAC TR CU. Model XF40 Serie 1410, certification part code 1410-15-00. Oxalis housing, Axis 1080p HDTV camera with 18x optical zoom, auto focus and day/night mode. Multiple, individually configurable H.264 and Motion JPEG streams; max HDTV 1080p resolution at 25/30 fps. It supports Onvif, WDR- dynamic contrast, AXIS Video motion detection and active tampering alarm. IP66 and IP67-rated and operating temperature in -40°C to +70°C (-40°F to +158°F). Powered by 24 V AC (Power supply not included). Includes a removable sunshield and AXIS Surveillance microSDXC™ Card 64 GB.</t>
  </si>
  <si>
    <t>Explosion-protected 316L stainless steel fixed network camera certified for hazardous areas according to EAC TR CU. Model XF40 Serie 1410, certification part code 1410-15-00. Oxalis housing, Axis 1080p HDTV camera with 18x optical zoom, auto focus and day/night mode. Multiple, individually configurable H.264 and Motion JPEG streams; max HDTV 1080p resolution at 25/30 fps. It supports Onvif, WDR- dynamic contrast, AXIS Video motion detection and active tampering alarm. IP66 and IP67-rated and operating temperature in -60°C to +40°C (-76°F to +104°F). Powered by 24 V AC (Power supply not included). Includes a removable sunshield and AXIS Surveillance microSDXC™ Card 64 GB.</t>
  </si>
  <si>
    <t>Explosion-protected 316L stainless steel PTZ network camera certified for hazardous areas according to EAC TR CU. Model XP40, Serie 2420, certification part code 1410-25/2420-01. Oxalis housing, Axis 1080p HDTV camera with 18x optical zoom, auto focus and day/night mode. Continuous 360° pan, ±90° tilt and 64 preset positions. Multiple, individually configurable H.264 and Motion JPEG streams; max HDTV 1080p resolution at 25/30 fps. It supports Onvif, WDR- dynamic contrast, AXIS Video motion detection and active tampering alarm. IP66 and IP67-rated and operating temperature in -40°C to +70°C (-40°F to +158°F). Powered by 24 V AC (Power supply not included). Includes a removable sunshield and AXIS Surveillance microSDXC™ Card 64 GB.</t>
  </si>
  <si>
    <t>Explosion-protected 316L stainless steel PTZ network camera certified for hazardous areas according to EAC TR CU. Model XP40, Serie 2420, certification part code 1410-25/2420-01. Oxalis housing, Axis 1080p HDTV camera with 18x optical zoom, auto focus and day/night mode. Continuous 360° pan, ±90° tilt and 64 preset positions. Multiple, individually configurable H.264 and Motion JPEG streams; max HDTV 1080p resolution at 25/30 fps. It supports Onvif, AXIS Video motion detection and active tampering alarm. IP66 and IP67-rated and operating temperature in -60°C to +40°C ( -76ºF to +104ºF). Powered by 24 V AC (Power supply not included). Includes a removable sunshield and AXIS Surveillance microSDXC™ Card 64 GB.</t>
  </si>
  <si>
    <t>AXIS T8504-R Industrial PoE Switch is a 4-port managed industrial PoE++ Gigabit switch. In addition, the switch is equipped with 2 x RJ45 and 2x SFP data ports that allows for extra devices to be connected. The switch uses the same intuitive administrator interface as AXIS T85 PoE Network Switch Series, is ruggedized with a wide temperature range and NEMA TS2 compliant.</t>
  </si>
  <si>
    <t>01560-001</t>
  </si>
  <si>
    <t>01561-001</t>
  </si>
  <si>
    <t>01590-001</t>
  </si>
  <si>
    <t>01589-001</t>
  </si>
  <si>
    <t>01714-001</t>
  </si>
  <si>
    <t>AXIS T8351 MK II MICROPHONE 3.5MM</t>
  </si>
  <si>
    <t>AXIS T8355 DIGITAL MICROPHONE</t>
  </si>
  <si>
    <t>AXIS DIGITAL AUDIO EXTENSION KIT</t>
  </si>
  <si>
    <t>AXIS AUDIO EXTENSION CABLE B 5M</t>
  </si>
  <si>
    <t>TERMINAL BLOCK TO 3.5MM AUDIO EXT</t>
  </si>
  <si>
    <t>AXIS T8351 Mk II Microphone 3.5mm is an omnidirectional microphone with a 3.5mm connector, compatible with all Axis network video products supporting a 3.5mm jack for microphone input. Flexible to install, AXIS T8351 adapts to different installation scenarios thanks to a vast range of included accessories and to its dust-and-water proof casing.</t>
  </si>
  <si>
    <t>AXIS T8355 Digital Microphone is an omnidirectional microphone compatible with Axis network product with digital in and ring power supporting both a 3.5mm jack and audio terminal block for microphone input. Axis T8355 could be placed up to 100m (328 ft) away from Axis network products, generating flexibility for installation without deterioration of the audio signal.</t>
  </si>
  <si>
    <t>AXIS Digital Audio Extension Kit enables AXIS T8355 Digital Microphone to extend to distances up to 100m (328 ft).</t>
  </si>
  <si>
    <t>Audio extension cable for Axis 3.5mm mono microphones. Length 5m (197 in).</t>
  </si>
  <si>
    <t>3.5mm audio jack extension for Axis Network Video products with terminal block audio connection.</t>
  </si>
  <si>
    <t>01726-001</t>
  </si>
  <si>
    <t>01551-001</t>
  </si>
  <si>
    <t>AXIS POWER SUPPLY DIN PS56 240W</t>
  </si>
  <si>
    <t>RADAR DETECTION STICKER EN 10PCS</t>
  </si>
  <si>
    <t>Power supply for AXIS T8504-R Industrial PoE Switch. 240W 56V 5A for DIN rail mounting.</t>
  </si>
  <si>
    <t>Axis branded sticker showing a radar detection illustration. Text: Radar detection in operation</t>
  </si>
  <si>
    <t>01516-001</t>
  </si>
  <si>
    <t>AXIS T91R61 WALL MOUNT</t>
  </si>
  <si>
    <t>Tiltable wall-mount for AXIS D2050-VE Network Radar Detector. 
Includes arm, AXIS T94R01P CONDUIT BACK BOX and conduit 260 mm (10 inch) cable kit.</t>
  </si>
  <si>
    <t>AXIS Store Reporter is a web-based tool that is used for graphical representation and reporting of statistical data gathered from Axis retail analytics applications. It is sold on a per channel basis as e-license. A license is valid until 31 Dec 2019. After this date the license will have to be renewed. AXIS Store Data Manager is included in AXIS Store Reporter.</t>
  </si>
  <si>
    <t>01072-041</t>
  </si>
  <si>
    <t>AXIS P3905-R MK II BAREBONE 10P</t>
  </si>
  <si>
    <t>01073-041</t>
  </si>
  <si>
    <t>AXIS P3905-R MK II M12 BAREBONE 10P</t>
  </si>
  <si>
    <t>01565-001</t>
  </si>
  <si>
    <t>AXIS Q3527-LVE</t>
  </si>
  <si>
    <t>01569-001</t>
  </si>
  <si>
    <t>WALL MOUNT EXCAM XF</t>
  </si>
  <si>
    <t>01570-001</t>
  </si>
  <si>
    <t>POLE MOUNT EXCAM XF</t>
  </si>
  <si>
    <t>01721-001</t>
  </si>
  <si>
    <t>WALL MOUNT F101 XF</t>
  </si>
  <si>
    <t>01706-001</t>
  </si>
  <si>
    <t>AXIS 1.5" NPS/NPT MALE COUPLER</t>
  </si>
  <si>
    <t>01725-001</t>
  </si>
  <si>
    <t>AXIS PERIMETER DEFENDER PTZ 1P ELIC</t>
  </si>
  <si>
    <t>01622-001</t>
  </si>
  <si>
    <t>AXIS P91 SKIN COVER A BRUSHED STEEL</t>
  </si>
  <si>
    <t>Explosion-protected 316L stainless steel PT Thermal Network Camera certified for hazardous areas according to EAC. Certification part code 1410-10-TI-50/2420-01. Oxalis explosion-protected housing with one M20 cable entry and Axis Thermal Network Camera inside with 640x480 resolution and 32° angle of view. Continuous 360° pan, ±90° tilt and 64 preset positions. At least 3 individual streams in H.264 and Motion JPEG, simultaneous, individually configured streams in maximum resolution at 8.3 fps. It supports Electronic Image Stabilization, Zipstream, ONVIF, Video motion detection and Shock detection. IP66 and IP67-rated and operating temperature in -60°C to +40°C (-76ºF to +104ºF). Powered by 24 V AC (Power supply not included). Includes a removable sunshield and AXIS Surveillance microSDXC™ Card 64 GB.</t>
  </si>
  <si>
    <t>Explosion-protected, PoE powered, HDTV 1080p 32x optical zoom, ATEX/IECEx/EAC certified for hazardous locations. Ex II 2 G Ex d IIC T5 Gb, Ex II 2 D Ex t IIIC T95°C Db IP68, -60ºC &lt;= Ta &lt;= +60ºC. Model key:T08-VA2.3.K3.BOR5-C-005-K-LL. Stainless Steel 316L housing with wiper and sunshield. Lightfinder, Zipstream, forensic WDR, electronic image stabilization. AXIS Surveillance SD Card 64GB, 5m network and power cable preinstalled, Ex e connection box. Built to order, 6 weeks lead time.</t>
  </si>
  <si>
    <t>AXIS P3905-R Mk II (RJ45) with no lens in bulk 10-pack. 1080p fixed dome onboard camera with male RJ-45 network connector. Lenses sold separately. 
Note: Avoid installing lenses in dusty environments. To reduce the risk of dust falling into the sensor, hold the camera with the lens opening facing down.</t>
  </si>
  <si>
    <t>AXIS P3905-R Mk II (M12) with no lens in bulk 10-pack. 1080p fixed dome onboard camera with female M12 D-coded connector. Lenses sold separately. 
Note: Avoid installing lenses in dusty environments. To reduce the risk of dust falling into the sensor, hold the camera with the lens opening facing down.</t>
  </si>
  <si>
    <t>Fixed dome with enhanced security features: signed firmware and secure boot ensure firmware authenticity, and a Trusted Platform Module (TPM) secures certificates and cryptographic keys. Forensic WDR, Lightfinder and OptimizedIR illumination. IK10+ vandal-resistant outdoor casing. Varifocal 4.3 – 8.6 mm P-Iris lens with remote zoom and focus for installation or monitoring. Multiple, individually configurable H.264 and Motion JPEG streams. 5 MP at 30 fps with WDR, and 4 MP at up to 60 fps with WDR disabled. Zipstream for reduced bandwidth and storage. Video motion detection, shock detection and active tampering alarm. Two-way audio and audio detection. Supervised inputs / digital outputs for alarm / event handling. Electronic image stabilization. Memory card slot for local storage. Operation in -50 ºC to 60 ºC (-58 ºF to 140 ºF) powered by standard Power over Ethernet or 8-28V DC power with redundancy. Midspan and power supply not included. Includes mounting bracket for wall or junction boxes and weather shield against sun, rain or snow.</t>
  </si>
  <si>
    <t>Stainless steel (1.4404 / 316L) wall bracket for fixed explosion-protected cameras in the ExCam range, includes hinge and mounting material.</t>
  </si>
  <si>
    <t>Stainless steel (1.4404 / 316L) pole mount, to be used with Wall Mount Excam XF. Mounting material included.</t>
  </si>
  <si>
    <t>Stainless steel (316L) wall mount for F101-A XF explosion-protected cameras. Compatible with Pole Mount D201-S XPT and Corder Mount D201-S XPT.</t>
  </si>
  <si>
    <t>1.5" NPT Male-to-Male coupler used to connect any AXIS Pendant Kit (e.g.: AXIS T94A01D) to a legacy mount with Female NPT or NPS thread (e.g.: 3rd party wall mount). Useful in retrofitting legacy cameras in existing installations. Lock nut included. Material:Aluminum with black anodizing. 
Note: The National Pipe Taper (NPT) is a U.S. standard for tapered threads used on threaded pipes and fittings.  The National Pipe Straight (NPS) threads are straight (parallel).  Both NPT and NPS have the same thread angle, shape, and pitch (threads per inch).</t>
  </si>
  <si>
    <t>Outdoor Housing with 5inch Clear Dome, without Heater&amp;Blower, Standard Bracket, Black&amp;Silver Body, with Sunshade, IP66-rated, Compatible with VB-M50B, VB-H45(/B) &amp; VB-M44(/B) PTZ's</t>
  </si>
  <si>
    <t>Outdoor Housing with 5inch Clear Dome, AC24V Heater&amp;Blower, Standard Bracket, Black&amp;Silver Body, without Sunshade, IP66-rated, Compatible with VB-M50B, VB-H45(/B) &amp; VB-M44(/B) PTZ's</t>
  </si>
  <si>
    <t>Outdoor Housing with 5inch Clear Dome, AC24V Heater&amp;Blower, Standard Bracket, Black&amp;Silver Body, with Sunshade, IP66-rated, Compatible with VB-M50B, VB-H45(/B) &amp; VB-M44(/B) PTZ's</t>
  </si>
  <si>
    <t>Spare part skin cover for AXIS P9106-V. Brushed stainless steel finish. Easy to repaint. Magnetically attached. Suitable for both  AXIS P9106-V White and Brushed Steel models.</t>
  </si>
  <si>
    <t>01083-002</t>
  </si>
  <si>
    <t>AXIS Q6215-LE 50HZ</t>
  </si>
  <si>
    <t>PTZ for the toughest conditions. MIL specified, build in IR illumination 300M (984ft), can be mounted face up or face down. IP66/67/68, IK10, MIL 8105 521.
Camera part; ½” sensor with HDTV 1080p, 30x optical zoom, 50fps, H264 with Zipstream and Motion JPEG, WDR. Perfect image quality in all directions without distortion, window wiper. Advanced gate keeper analytics. 90W Midspan included. Color; Urban grey.</t>
  </si>
  <si>
    <t>01785-001</t>
  </si>
  <si>
    <t>AXIS GASKET M16 5-8 MM 10PCS</t>
  </si>
  <si>
    <t>IP66 cable gasket for M16 holes (max 17mm). By using the included CONNECTOR GUARD A over the RJ45 connector, you do not need to re-terminate the network cable which gives a much faster and more secure installation. Suitable for cable diameters between 5-8mm. Black color. 10 pieces (bulk pack).</t>
  </si>
  <si>
    <t>01521-001</t>
  </si>
  <si>
    <t>01571-001</t>
  </si>
  <si>
    <t>WALL MOUNT D201-S XPT</t>
  </si>
  <si>
    <t>CORNER MOUNT D201-S XPT</t>
  </si>
  <si>
    <t>316L Stainless steel wall mount for use with D201-S AXIS Q6055 explosion-protected camera.</t>
  </si>
  <si>
    <t>316L Stainless steel corner mount adapter for the D201-S AXIS Q6055 explosion-protected camera. To be used together with Wall Mount D201-S.</t>
  </si>
  <si>
    <t>Pole mount bracket for AXIS Q35-SLVE stainless steel cameras. Compatible with AXIS T91F61 Wall mount. Made of marine-grade stainless steel. Includes 1 pair marine-grade (SS316L) stainless steel straps with TX30 screw interface for ease-of-installation. Straps length 1450mm (57"), suitable for pole diameter range 100-410mm (4"-16").</t>
  </si>
  <si>
    <t>01558-001</t>
  </si>
  <si>
    <t>AXIS C8210 NETWORK AUDIO AMP</t>
  </si>
  <si>
    <t>AXIS C8210 Network Audio Amplifier is a smart migration tool for transforming any passive speaker, independent of brand or formfactor, into a network speaker. This gives you all the benefits of network audio including less components. AXIS C8210 enables scalable and cost-effective solutions and can power up to eight speakers with a total power output of 15 W. Based on open standards, the amplifier is easily integrated with other systems. It is small, easy to place, and easy to connect using Power over Ethernet.</t>
  </si>
  <si>
    <t>01574-001</t>
  </si>
  <si>
    <t>AXIS LICENSE PLATE VERIFIER 1P E-LICENSE</t>
  </si>
  <si>
    <t>Single unit e-license for AXIS License Plate Verifier. AXIS License Plate Verifier is an AXIS Camera Application Platform software that can be used in selected Axis cameras (ideally with I/O ports for direct control of a vehicle access barrier and built-in IR illumination) to allow vehicle entry/exit into a controlled area such as a parking lot. Please check the supported countries (https://www.axis.com/files/pods/axis_license_plate_verifier_supported_countries.pdf) before ordering. Visit www.axis.com for supported products and application download.</t>
  </si>
  <si>
    <t>01760-001</t>
  </si>
  <si>
    <t>AXIS TQ1801 WEATHERSHIELD</t>
  </si>
  <si>
    <t>Original outdoor weathershield for AXIS Q1785/86-LE cameras. The underside of the cover is specially coated with matte black anti-reflective coating to prevent reflections from external light sources. Includes weathershield slider and anti-loss screw.</t>
  </si>
  <si>
    <t>01793-001</t>
  </si>
  <si>
    <t>M12(F)-RJ45(M) CABLE 0.5M (1.6FT)</t>
  </si>
  <si>
    <t>M12 D-Code 4-pin (Female) to RJ45 (Male) Ethernet cable, CAT5E. Length: 0.5m (1.6ft). Cable outer diameter: 6.2mm (0.25"). Color: Black. Outdoor UV and sunlight resistant. Tested operational for shock and vibration according to requirements for rolling stock and ground vehicle installations. Compatible with all Axis network video products with female RJ45 Ethernet port 802.3af and 802.3at (up to 30W).</t>
  </si>
  <si>
    <t>21764</t>
  </si>
  <si>
    <t>01436-001</t>
  </si>
  <si>
    <t>AXIS A8207-VE</t>
  </si>
  <si>
    <t>AXIS A8207-VE Network Video Door Station combines a fully featured 6MP security camera with high-quality, two-way audio communication and remote entry control. It also has an integrated RFID access control reader. By providing both surveillance, visitor management, and employee accessibility, AXIS A8207-VE increases the efficiency while keeping down the number of devices at the door. Analytics, such as motion or sound-based detection, is supported. Based on open standards and with several hardware interfaces, AXIS A8207-VE easily integrates with other systems and solutions and is prepared for future needs. Interaction is intuitive and accessible, with an inductive loop for hearing aid.</t>
  </si>
  <si>
    <t>01580-002</t>
  </si>
  <si>
    <t>01581-002</t>
  </si>
  <si>
    <t>AXIS S2208</t>
  </si>
  <si>
    <t>AXIS S2212</t>
  </si>
  <si>
    <t>AXIS Camera Station S2208 Appliance is an eight channel compact desktop Client/Server including an integrated managed PoE switch validated and tested with Axis products. 
Preloaded with AXIS Camera Station software with preconfigured AXIS Camera Station settings and all other necessary software e.g. Windows 10 IoT.
Includes 4 TB storage, Core licenses for 8 devices and three year hardware warranty. Supports up to 4k ultra HD.</t>
  </si>
  <si>
    <t>AXIS Camera Station S2212 Appliance is an twelve channel compact desktop Client/Server including an integrated managed PoE switch validated and tested with Axis products. 
Preloaded with AXIS Camera Station software with preconfigured AXIS Camera Station settings and all other necessary software e.g. Windows 10 IoT.
Includes 6 TB storage, Core licenses for 12 devices and three year hardware warranty. Supports up to 4k ultra HD.</t>
  </si>
  <si>
    <t>01814-001</t>
  </si>
  <si>
    <t>AXIS TQ6803 HARD-COATED CLEAR DOME</t>
  </si>
  <si>
    <t>Standard clear dome with anti-scratch hard coating. Compatible with selected AXIS Q61-LE cameras. Weather-resistant and chemical-resistant. Rubber gasket included. Single pack.</t>
  </si>
  <si>
    <t>01621-001</t>
  </si>
  <si>
    <t>AXIS P91 CLEAR DOME A 2P</t>
  </si>
  <si>
    <t>Standard clear dome with anti-scratch hard coating. Rubber gaskets included. Compatible with AXIS P9106-V. 2-piece bulk pack.</t>
  </si>
  <si>
    <t>01532-001</t>
  </si>
  <si>
    <t>01532-031</t>
  </si>
  <si>
    <t>01533-001</t>
  </si>
  <si>
    <t>01533-031</t>
  </si>
  <si>
    <t>AXIS P1375</t>
  </si>
  <si>
    <t>AXIS P1375 BAREBONE</t>
  </si>
  <si>
    <t>AXIS P1375-E</t>
  </si>
  <si>
    <t>AXIS P1375-E BAREBONE</t>
  </si>
  <si>
    <t>HDTV 1080p resolution, day/night, fixed box camera providing Forensic WDR and Lightfinder technology. Includes an IR corrected varifocal 2.8-10 mm F1.2 P-Iris lens and remote back focus. Camera also supports CS-mount DC-iris lenses and i-CS lenses for remote installation zoom and focus. Multiple, individually configurable H.264, H.265 and Motion JPEG streams; full HDTV 1080p at 50/60 fps. Axis Zipstream technology for reduced bandwidth and storage needs. Video motion detection, shock detection, active tampering alarm and security lock slot. Barrel distortion correction, defogging and electronic image stabilization. Scene profiles. Two-way audio, audio detection with either built-in microphone or optional analog or digital microphone. Supervised I/O for alarm/event handling, MicroSD/MicroSDHC memory card slot for optional local video storage. Serial port for RS422/485 communication. Power over Ethernet or 12-28VDC input. Includes black stand for wall and ceiling mount with hole for easy cable management. Midspan or power supply not included.</t>
  </si>
  <si>
    <t>AXIS P1375 Barebone in single pack. No lens. No power supply.</t>
  </si>
  <si>
    <t>Outdoor, NEMA 4X, IP66/67 and IK10-rated, light weight HDTV 1080p resolution, day/night, fixed box camera providing Forensic WDR and Lightfinder technology. Includes an IR corrected varifocal 2.8-10 mm F1.2 P-Iris lens and remote back focus. Camera also supports CS-mount DC-iris lenses and i-CS lenses for remote installation zoom and focus. Multiple, individually configurable H.264, H.265 and Motion JPEG streams; full HDTV 1080p at 50/60 fps. Axis Zipstream technology for reduced bandwidth and storage needs. Video motion detection, shock detection, active tampering alarm and open casing intrusion switch. Barrel distortion correction, defogging and electronic image stabilization. Scene profiles. Two-way audio, audio detection with optional analog or digital microphone. Supervised I/O for alarm/event handling, MicroSD/MicroSDHC memory card slot for optional local video storage. Support for optional AXIS Fixed Box IR Illuminator Kit A and AXIS P13 Weathershield Extension A. Serial port for RS422/485 communication. Operation in -40°C to +60°C. Power over Ethernet or 12-28VDC input. Includes removable sunshield, wall bracket, Torx T20 screw driver and IP66/67- rated cable glands. Midspan or power supply not included.</t>
  </si>
  <si>
    <t>AXIS P1375-E Barebone. No lens. Midspan not included</t>
  </si>
  <si>
    <t>Outdoor thermal network camera for wall and ceiling mount, 384x288 resolution, 30 fps, and 7 mm lens with 55° angle of view. It supports Electronic Image Stabilization, Zipstream, ONVIF, H.264, audio, I/O ports and local storage. It includes Video motion detection, audio detection, shock detection and support for AXIS Camera Application Platform enabling installation of AXIS Perimeter Defender and third-party applications. IP66, IP67,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</si>
  <si>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Outdoor thermal network camera for wall and ceiling mount, 384x288 resolution, 30 fps, and 13 mm lens with 28° angle of view. It supports Electronic Image Stabilization, Zipstream, ONVIF, H.264, audio, I/O ports and local storage. It includes Video motion detection, audio detection, shock detection and support for AXIS Camera Application Platform enabling installation of AXIS Perimeter Defender and third-party applications. IP66, IP67,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</si>
  <si>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Outdoor thermal network camera for wall and ceiling mount, 384x288 resolution, 30 fps, and 19 mm lens with 19.4° angle of view. It supports Electronic Image Stabilization, Zipstream, ONVIF, H.264, audio, I/O ports and local storage. It includes Video motion detection, audio detection, shock detection and support for AXIS Camera Application Platform enabling installation of AXIS Perimeter Defender and third-party applications. IP66, IP67,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</si>
  <si>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Outdoor thermal network camera for wall and ceiling mount, 384x288 resolution, 30 fps, and 35 mm lens with 10.7° angle of view. It supports Electronic Image Stabilization, Zipstream, ONVIF, H.264, audio, I/O ports and local storage. It includes Video motion detection, audio detection, shock detection and support for AXIS Camera Application Platform enabling installation of AXIS Perimeter Defender and third-party applications. IP66, IP67,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</si>
  <si>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Outdoor thermal network camera for wall and ceiling mount, 384x288 resolution, 30 fps, and 60 mm lens with 6.2° angle of view. It supports Electronic Image Stabilization, Zipstream, ONVIF, H.264, audio, I/O ports and local storage. It includes Video motion detection, audio detection, shock detection and support for AXIS Camera Application Platform enabling installation of AXIS Perimeter Defender and third-party applications. IP66, IP67,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</si>
  <si>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Outdoor Thermal Network Camera for positioning unit, 384x288 resolution, 30 fps, and 7 mm lens with 55° angle of view. It supports Electronic Image Stabilization, Zipstream, ONVIF, H.264, PoE and local storage. It includes Video motion detection, shock detection and support for AXIS Camera Application Platform enabling installation of AXIS Perimeter Defender and third-party applications. IP66,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</si>
  <si>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Outdoor Thermal Network Camera for positioning unit, 384x288 resolution, 30 fps, and 13 mm lens with 28° angle of view. It supports Electronic Image Stabilization, Zipstream, ONVIF, H.264, PoE and local storage. It includes Video motion detection, shock detection and support for AXIS Camera Application Platform enabling installation of AXIS Perimeter Defender and third-party applications. IP66,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</si>
  <si>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Outdoor Thermal Network Camera for positioning unit, 384x288 resolution, 30 fps, and 19 mm lens with 19.4° angle of view. It supports Electronic Image Stabilization, Zipstream, ONVIF, H.264, PoE and local storage. It includes Video motion detection, shock detection and support for AXIS Camera Application Platform enabling installation of AXIS Perimeter Defender and third-party applications. IP66,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</si>
  <si>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Outdoor Thermal Network Camera for positioning unit, 384x288 resolution,  30 fps, and 35 mm lens with 10.7° angle of view. It supports Electronic Image Stabilization, Zipstream, ONVIF, H.264, PoE and local storage. It includes Video motion detection, shock detection and support for AXIS Camera Application Platform enabling installation of AXIS Perimeter Defender and third-party applications. IP66,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</si>
  <si>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Outdoor Thermal Network Camera for positioning unit, 384x288 resolution, 30 fps, and 60 mm lens with 6.2° angle of view. It supports Electronic Image Stabilization, Zipstream, ONVIF, H.264, PoE and local storage. It includes Video motion detection, shock detection and support for AXIS Camera Application Platform enabling installation of AXIS Perimeter Defender and third-party applications. IP66,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</si>
  <si>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Outdoor thermal network camera for wall and ceiling mount, 640x480 resolution, 30 fps, and 10mm lens with 63° angle of view. It supports Electronic Image Stabilization, Zipstream, ONVIF, H.264, audio, I/O ports and local storage. It includes Video motion detection, audio detection, shock detection and support for AXIS Camera Application Platform enabling installation of AXIS Perimeter Defender and third-party applications. IP66, IP67,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</si>
  <si>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Outdoor thermal network camera for wall and ceiling mount, 640x480 resolution, 30 fps, and 19 mm lens with 32° angle of view. It supports Electronic Image Stabilization, Zipstream, ONVIF, H.264, audio, I/O ports and local storage. It includes Video motion detection, audio detection, shock detection and support for AXIS Camera Application Platform enabling installation of AXIS Perimeter Defender and third-party applications. IP66, IP67,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</si>
  <si>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Outdoor thermal network camera for wall and ceiling mount, 640x480 resolution, 30 fps, and 35 mm lens with 17° angle of view. It supports Electronic Image Stabilization, Zipstream, ONVIF, H.264, audio, I/O ports and local storage. It includes Video motion detection, audio detection, shock detection and support for AXIS Camera Application Platform enabling installation of AXIS Perimeter Defender and third-party applications. IP66, IP67,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</si>
  <si>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Outdoor thermal network camera for wall and ceiling mount, 640x480 resolution, 30 fps, and 60 mm lens with 10° angle of view. It supports Electronic Image Stabilization, Zipstream, ONVIF, H.264, audio, I/O ports and local storage. It includes Video motion detection, audio detection, shock detection and support for AXIS Camera Application Platform enabling installation of AXIS Perimeter Defender and third-party applications. IP66, IP67,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</si>
  <si>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Outdoor Thermal Network Camera for positioning unit. 640x480 resolution, 30 fps, and 10mm lens with 63° angle of view. It supports Electronic Image Stabilization, Zipstream, ONVIF, H.264, PoE and local storage. It includes Video motion detection, shock detection and support for AXIS Camera Application Platform enabling installation of AXIS Perimeter Defender and third-party applications. IP66,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</si>
  <si>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Q1942-E PT mount 19mm 
Outdoor Thermal Network Camera for positioning unit. 640x480 resolution, 30 fps, and 19mm lens with 32° angle of view. It supports Electronic Image Stabilization, Zipstream, ONVIF, H.264, PoE and local storage. It includes Video motion detection, shock detection and support for AXIS Camera Application Platform enabling installation of AXIS Perimeter Defender and third-party applications. IP66,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</si>
  <si>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Outdoor Thermal Network Camera for positioning unit. 640x480 resolution, 30 fps, and 35mm lens with 17° angle of view. It supports Electronic Image Stabilization, Zipstream, ONVIF, H.264, PoE and local storage. It includes Video motion detection, shock detection and support for AXIS Camera Application Platform enabling installation of AXIS Perimeter Defender and third-party applications. IP66,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</si>
  <si>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Outdoor Thermal Network Camera for positioning unit. 640x480 resolution, 30 fps, and 60mm lens with 10° angle of view. It supports Electronic Image Stabilization, Zipstream, ONVIF, H.264, PoE and local storage. It includes Video motion detection, shock detection and support for AXIS Camera Application Platform enabling installation of AXIS Perimeter Defender and third-party applications. IP66,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</si>
  <si>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01240-001</t>
  </si>
  <si>
    <t>01241-001</t>
  </si>
  <si>
    <t>AXIS M4206-V</t>
  </si>
  <si>
    <t>AXIS M4206-LV</t>
  </si>
  <si>
    <t>01534-001</t>
  </si>
  <si>
    <t>AXIS FIXED BOX IR ILLUMINATOR KIT A</t>
  </si>
  <si>
    <t>AXIS Fixed Box IR Illuminator Kit A for AXIS P1375-E. For mounting on AXIS P13 Series camera. Range of reach 50 m (164 ft) or more depending on the scene. Powered by AXIS P13 Series camera. Requires Power over Ethernet (PoE) IEEE 802.3af/802.3at Type 1 Class 4 midspan power for AXIS P13 Series camera.</t>
  </si>
  <si>
    <t>01692-001</t>
  </si>
  <si>
    <t>AXIS P13 WEATHERSHIELD EXTENSION A</t>
  </si>
  <si>
    <t>AXIS P13 Weathershield Extension A for AXIS P1375-E. For mounting on AXIS P13 Series camera providing additional protection against rain, snow and sunlight.</t>
  </si>
  <si>
    <t>01245-001</t>
  </si>
  <si>
    <t>01608-001</t>
  </si>
  <si>
    <t>AXIS M42 CASING A BLACK 4P</t>
  </si>
  <si>
    <t>AXIS M42 SMOKED DOME A 4P</t>
  </si>
  <si>
    <t>Black accessory casings for AXIS M42 series. Replaces the original white casings. 4-piece bulk pack.</t>
  </si>
  <si>
    <t>Smoked dome with anti-scratch hard coating. Compatible with AXIS M42 series. 4x domes per pack.</t>
  </si>
  <si>
    <t>01446-001</t>
  </si>
  <si>
    <t>01444-001</t>
  </si>
  <si>
    <t>01242-001</t>
  </si>
  <si>
    <t>01243-001</t>
  </si>
  <si>
    <t>01244-001</t>
  </si>
  <si>
    <t>AXIS T91B57 POLE MOUNT GREY</t>
  </si>
  <si>
    <t>AXIS T91G61 WALL MOUNT GREY</t>
  </si>
  <si>
    <t>AXIS T94C01L RECESSED MOUNT</t>
  </si>
  <si>
    <t>AXIS T94C01M J-BOX/GANG BOX PLATE</t>
  </si>
  <si>
    <t>AXIS T94C01U UNIVERSAL MOUNT</t>
  </si>
  <si>
    <t>Aluminum Pole Mount in Urban Grey color. For indoor and outdoor installations. Suitable for poles diameters between 100-410 mm (4"-16”). Includes 1 pair of AXIS Stainless Steel Straps 1450mm (57") with TX30 screw interface for ease-of-installation. AXIS T91B57 is compatible with mounts such as AXIS T91G61, T91H61, and AXIS T98A Surveillance Cabinet series.</t>
  </si>
  <si>
    <t>Aluminum wall mount with IP66 compartment to safely accommodate power and connectivity accessories (e.g. PoE midspan). IK10 and NEMA 4X rated in Axis white color. Includes a pre-terminated IP66 rated RJ45 connector. Compatible with wide range of Axis cameras, incl. AXIS M55, P56, Q37, Q60, Q61 Series.</t>
  </si>
  <si>
    <t>Aluminum wall mount with IP66 compartment to safely accommodate power and connectivity accessories (e.g. PoE midspan). IK10 and NEMA 4X rated in Urban Grey color to match AXIS Q62 series. Includes a pre-terminated IP66 rated RJ45 connector. Compatible with wide range of Axis cameras.</t>
  </si>
  <si>
    <t>Indoor recessed mount for drop ceiling installations. Single-screw ceiling attachment for quick and easy installation. Not suitable for air-handling (plenum) spaces. Compatible with AXIS M42 series and AXIS Companion Dome mini LE.</t>
  </si>
  <si>
    <t>Bracket for mounting camera on 4” square, 4” octagon, single or double-gang junction box. Compatible with AXIS M42 Series and AXIS Companion Dome mini LE.</t>
  </si>
  <si>
    <t>Versatile 4-in-1 mount accessory for use as either a pendant kit with 3/4" (M25) conduit interface, conduit back box with 1/2" (M20) conduit side entry, pole mount, or standard camera thread. Compatible with AXIS M42 series and AXIS Companion Dome mini LE. Pole mounting straps available separately.</t>
  </si>
  <si>
    <t>01600-001</t>
  </si>
  <si>
    <t>01601-001</t>
  </si>
  <si>
    <t>01602-001</t>
  </si>
  <si>
    <t>01603-001</t>
  </si>
  <si>
    <t>AXIS Q62 IMPACT PROTECTION BRACKET</t>
  </si>
  <si>
    <t>AXIS Q62 FRONT WINDOW KIT A</t>
  </si>
  <si>
    <t>AXIS Q62 WIPER KIT A 4P</t>
  </si>
  <si>
    <t>AXIS Q62 IR WINDOW KIT A</t>
  </si>
  <si>
    <t>Protection of front window on AXIS Q62-LE camera. Provides IK10 rating on product. Includes bracket and mounting screws.</t>
  </si>
  <si>
    <t>Original front window assembly for AXIS Q62-LE, IK09 rated. Includes a complete front window glass assembly with mounting screws and sealing gasket; and a wiper arm (long-life, UV-resistant silicone rubber included). Note: IR window available separately.</t>
  </si>
  <si>
    <t>Bulk pack (4 pcs) of replacement wiper arms (rubber included) for AXIS Q62-LE. Made from long-life, UV-resistant silicone rubber.</t>
  </si>
  <si>
    <t>Original IR window assembly for AXIS Q62-LE. Includes a complete IR Window assembly with mounting screws and sealing gasket. Note: clear front window available separately.</t>
  </si>
  <si>
    <t>01500-001</t>
  </si>
  <si>
    <t>AXIS P3719-PLE</t>
  </si>
  <si>
    <t>Ultra-compact, varifocal, D/N mini dome with dust- and vandal-resistant casing for easy indoor mounting on wall or ceiling. 3-6 mm lens with remote zoom and focus simplifying the installation. Multiple, individually configurable H.264, H.265 and Motion JPEG streams; 3MP for wide 4:3 view, 1080p for 16:9, max 30 fps with WDR. Zipstream for reduced bandwidth and storage. Video motion detection and active tampering alarm. HDMI output (micro). Memory card slot for optional local video storage. Power over Ethernet. Midspan not included.</t>
  </si>
  <si>
    <t>Ultra-compact, varifocal, D/N mini dome with built-in IR illumination and dust- and vandal-resistant casing for easy indoor mounting on wall or ceiling. 3-6 mm lens with remote zoom and focus simplifying the installation. Multiple, individually configurable H.264, H.265 and Motion JPEG streams; 3MP for wide 4:3 view, 1080p for 16:9, max 30 fps with WDR. Zipstream for reduced bandwidth and storage. Video motion detection and active tampering alarm. HDMI output (micro). Memory card slot for optional local video storage. Power over Ethernet. Midspan not included.</t>
  </si>
  <si>
    <t>AXIS P3719-PLE Network Camera is a compact 15-megapixel camera with four varifocal lenses (4 x Quad HD) enabling
overview and detailed surveillance. With one IP address and one network cable, the four-cameras-in-one unit provides a
flexible, cost-effective solution for multidirectional surveillance. 360° IR illumination, WDR and Lightfinder technology
provides excellent video quality in any light conditions. Each camera head can be individually positioned (pan, tilt, roll,
and twist) along a circular track. Remote zoom and focus makes it easy to install and the clear cover, with no sharp
edges, ensures undistorted views in all directions. The camera has an integrated weathershield.</t>
  </si>
  <si>
    <t>01681-001</t>
  </si>
  <si>
    <t>AXIS P5655-E 50HZ</t>
  </si>
  <si>
    <t>PTZ camera with continues 360° pan for both indoor and outdoor with 32x optical zoom, Lightfinder 2, Autofocus and Focus Recall. HDTV 1080p @ 25/50fps (1920x1080) in Motion JPEG, H.264, H.265, and Axis Zipstream. Two-way audio, 4xI/O, 24V and PoE, Day &amp; Night, IP66, IK10 and NEMA 4X classification. Advanced Gatekeeper, full-size SD-card slot. Mounting brackets, Midspan/Power supply and connector or cable for audio, I/O and 24V are not included.</t>
  </si>
  <si>
    <t>0202-830</t>
  </si>
  <si>
    <t>01582-002</t>
  </si>
  <si>
    <t>01583-002</t>
  </si>
  <si>
    <t>AXIS S1032 MkII</t>
  </si>
  <si>
    <t>AXIS S2216</t>
  </si>
  <si>
    <t>AXIS S2224</t>
  </si>
  <si>
    <t>Axis Camera Station S1032 Recorder rack server validated and tested with AXIS products. Preloaded with AXIS Camera Station software with preconfigured AXIS Camera Station settings and all other necessary software e.g. Windows 10IoT. Includes licenses for 32 channels, three year hardware warranty and on-site hardware replacement service.</t>
  </si>
  <si>
    <t>AXIS Camera Station S1148 Recorder is an out-of-the-box ready rack server tested and validated with Axis products for reliable surveillance up to 4K video streams. Preconfigured and preloaded with AXIS Camera Station video management software including licenses for 48 channels plus all necessary system software. Includes 3-year hardware warranty and on-site hardware replacement service. Built to order, 4 to 6 weeks lead time.</t>
  </si>
  <si>
    <t>AXIS Camera Station S2216 Appliance is an sixteen channel compact desktop Client/Server including an integrated managed PoE switch validated and tested with Axis products. 
Preloaded with AXIS Camera Station software with preconfigured AXIS Camera Station settings and all other necessary software e.g. Windows 10 IoT.
Includes 8 TB storage, Core licenses for 16 devices and three year hardware warranty. Supports up to 4k ultra HD.</t>
  </si>
  <si>
    <t>AXIS Camera Station S2224 Appliance is an sixteen channel compact desktop Client/Server including an integrated managed PoE switch validated and tested with Axis products. 
Preloaded with AXIS Camera Station software with preconfigured AXIS Camera Station settings and all other necessary software e.g. Windows 10 IoT.
Includes 12 TB storage, Core licenses for 24 devices and three year hardware warranty. Supports up to 4k ultra HD.</t>
  </si>
  <si>
    <t>Single unit license for AXIS Perimeter Defender PTZ Autotracking. Together with a fixed camera running AXIS Perimeter defender this enable automatic control of a PTZ camera to zoom in on and follow detected objects. Please check the supported countries (https://www.axis.com/files/pods/axis_perimeter_defender_ptz_autotracking_supported_countries.pdf) before ordering. Visit www.axis.com for supported products and application download.</t>
  </si>
  <si>
    <t>01765-001</t>
  </si>
  <si>
    <t>AXIS I/O INDICATION LED 4P</t>
  </si>
  <si>
    <t>AXIS I/O Indication LED is an easy to install signaling accessory for all AXIS devices that support 12 V I/O and can be setup through the event handling of the device to address desired deterrence or privacy concerns. The LED comes with IP44 rating. Up to three LEDs could be installed with AXIS devices that support 50 mA load on their I/O ports. This product comes in a 4-pack.</t>
  </si>
  <si>
    <t>01860-001</t>
  </si>
  <si>
    <t>LENS M12 2.8 MM F1.2 10P</t>
  </si>
  <si>
    <t>Megapixel lens 2.8 mm, F1.2 with M12 thread for AXIS P39-R Series that provides 110° horizontal FOV and excellent low light performance. Coated with IR-cut filter. 10 pieces bulk pack.</t>
  </si>
  <si>
    <t>01849-001</t>
  </si>
  <si>
    <t>01843-001</t>
  </si>
  <si>
    <t>01844-001</t>
  </si>
  <si>
    <t>01845-001</t>
  </si>
  <si>
    <t>01846-001</t>
  </si>
  <si>
    <t>WEATHERSHIELD EXCAM XF</t>
  </si>
  <si>
    <t>EX E CABLE GLAND M20 NON-ARMORED</t>
  </si>
  <si>
    <t>EX E CABLE GLAND M20 ARMORED</t>
  </si>
  <si>
    <t>EX D CABLE GLAND M20 NON-ARMORED</t>
  </si>
  <si>
    <t>EX D CABLE GLAND M20 ARMORED</t>
  </si>
  <si>
    <t>Weather protection shield for ExCam XF P1367 in stainless steel. 0.9kg, installation material included. Built to order.</t>
  </si>
  <si>
    <t>Ex e cable gland in black polyamide, for non-armored cables, diameter 7-13mm, suitable for SKDP03-T CABLE EXCAM. ATEX/IECEx certified II 2 G Ex eb IIC Gb, II 2 D Ex tb IIIC Db. Operating temp -60°C to +75°C. Built to order.</t>
  </si>
  <si>
    <t>Ex e cable gland in nickel-plated brass, for armored cables, diameter 12.5-20.9mm, suitable for ASKDP03-T CABLE EXCAM. ATEX/IECEx certified II 2 G Ex eb IIC Gb, II 2 D Ex tb IIIC Db. Operating temp -60°C to +130°C. Built to order.</t>
  </si>
  <si>
    <t>Ex d cable gland in nickel-plated brass, for non-armored cables diameter 6.5-14mm, suitable for SKDP03-T CABLE EXCAM. ATEX/IECEx certified II 2 G Ex db IIC Gb, II 1 D Ex ta IIIC Da. Operating temperature -60°C to +85°C. Built to order.</t>
  </si>
  <si>
    <t>Ex d cable gland in nickel-plated brass, for armored cables diameter 13.5-21mm, suitable for ASKDP03-T CABLE EXCAM. ATEX/IECEx certified II 2 G Ex db IIC, II 2 D Ex tb IIIC. Operating temperature -60°C to +140°C. Built to order.</t>
  </si>
  <si>
    <t>01742-001</t>
  </si>
  <si>
    <t>01757-001</t>
  </si>
  <si>
    <t>AXIS TM3101 PENDANT WALL MOUNT</t>
  </si>
  <si>
    <t>AXIS TP3201 RECESSED MOUNT</t>
  </si>
  <si>
    <t>Indoor recessed mount for drop ceiling installation. Supports the optional use of an internal microphone. Metal enclosure with conduit entries, suitable for installation in air handling / plenum spaces. Compatible with: AXIS M32-LVE, AXIS P32-V/-LV, AXIS P33/-V and AXIS Q35-V/-LV series; and AXIS Device Microphone A and B.</t>
  </si>
  <si>
    <t>Recorder COMPANION</t>
  </si>
  <si>
    <t>0832-002</t>
  </si>
  <si>
    <t>0893-002</t>
  </si>
  <si>
    <t>01035-002</t>
  </si>
  <si>
    <t>AXIS COMPANION REC 8CH 2TB</t>
  </si>
  <si>
    <t>AXIS COMPANION REC 8CH 4TB</t>
  </si>
  <si>
    <t>AXIS COMPANION REC 4CH 1TB</t>
  </si>
  <si>
    <t>AXIS Companion Recorder. Surveillance graded hard disk, 2 TB. Switch with 8 PoE ports, 1 LAN port. Compact, fanless design. Wireless access point for mobile devices. USB port for exporting video. 3 year warranty. Comes with power supply. For use only with AXIS Companion video management software and mobile apps.</t>
  </si>
  <si>
    <t>AXIS Companion Recorder. Surveillance graded hard disk, 4 TB. Switch with 8 PoE ports, 1 LAN port. Compact, fanless design. Wireless access point for mobile devices. USB port for exporting video. 3 year warranty. Comes with power supply. For use only with AXIS Companion video management software and mobile apps.</t>
  </si>
  <si>
    <t>AXIS Companion Recorder. Surveillance graded hard disk, 1 TB. Switch with 4 PoE ports, 1 LAN port. Compact, fanless design. Wireless access point for mobile devices. USB port for exporting video. 3 year warranty. Comes with power supply. For use only with AXIS Companion video management software and mobile apps.</t>
  </si>
  <si>
    <t>01587-001</t>
  </si>
  <si>
    <t>F101-A XF Q1785</t>
  </si>
  <si>
    <t>Explosion-protected, PoE powered, HDTV 1080p 32x optical zoom, FM listed for hazardous locations Class I/II/III Division 1, Groups B, C, D, E, F, G, T6; Class I Zone 1 IIB + H2 AEx d IIB+H2 T6, Class II Zone 21, AEx d IIIC T6 Db, ATEX/IECEX, -40ºC &lt;= Ta &lt;= +60ºC. Powder coated aluminum housing (RAL 3017). Lightfinder, Zipstream, forensic WDR, electronic image stabilization. AXIS Surveillance SD Card 64GB. Built to order, 6 weeks lead time.</t>
  </si>
  <si>
    <t>01573-001</t>
  </si>
  <si>
    <t>AXIS P1445-LE-3 LICENSE PLATE VERIFIER KIT</t>
  </si>
  <si>
    <t>Please check the supported countries (https://www.axis.com/files/pods/axis_license_plate_verifier_supported_countries.pdf) before ordering. Visit www.axis.com for supported products and application download.
Compact outdoor, HDTV / 1080p, day/night, fixed bullet camera with built-in AXIS License Plate Verifier. application. Detect and verify vehicles in single lanes with speed up to 30 km/h (19 mph) in 2 to 7 meter distance (7 to 23 feet) to allow vehicle entry/exit into a controlled area. I/O port for direct control, built-in black and white lists of up to 1000 license plates. License plate reading time less than 1 second.
OptimizedIR, Forensic WDR, Lightfinder, shock detection, IK10, IP66/67, NEMA TS-2-2003 v02.06. Operation temperature -40°C to +60°C (-40°F to 140°F), for installation any environment and license plate verification day and night.  Powered by IEEE 802.3af Type 1 Class 3 midspan (PoE). Midspan not included.</t>
  </si>
  <si>
    <t>01679-001</t>
  </si>
  <si>
    <t>01680-001</t>
  </si>
  <si>
    <t>AXIS M7104 VIDEO ENCODER</t>
  </si>
  <si>
    <t>AXIS P7304 VIDEO ENCODER</t>
  </si>
  <si>
    <t>Four channel video encoder supporting PAL/NTSC cameras. Multiple, individually configurable H.264, H.265 and Motion JPEG streams. Frame rate 25/30 fps in all resolutions. Axis Zipstream technology for reduced bandwidth and storage needs. Video motion detection and active tampering alarm. Serial port for RS422/485 communication. Power over Ethernet or 12-20V DC input. MicroSD/MicroSDHC memory card slot for optional local video storage.</t>
  </si>
  <si>
    <t>Four channel video encoder supporting PAL/NTSC and HD analog cameras. Multiple, individually configurable H.264, H.265 and Motion JPEG streams. Frame rate 25/30 fps in all resolutions up to 1080p. Axis Zipstream technology for reduced bandwidth and storage needs. Video motion detection, active tampering alarm and audio detection. I/O for alarm/event handling, serial port for RS422/485 communication. Power over Ethernet or 12-20V DC input. MicroSD/MicroSDHC memory card slot for optional local video storage. Two-way audio with analog or digital microphone.</t>
  </si>
  <si>
    <t>01858-001</t>
  </si>
  <si>
    <t>01859-001</t>
  </si>
  <si>
    <t>SURVEILLANCE HARD DRIVE 4TB</t>
  </si>
  <si>
    <t>SURVEILLANCE HARD DRIVE 6TB</t>
  </si>
  <si>
    <t>Surveillance Hard Drive 4TB is a 3.5-inch internal drive designed and tested for 24/7 reliable video surveillance. It is optimized for high-definition continuous or event triggered recordings and high write-cycle workloads. Suitable for storage expansion of compatible appliances, it enables for flexible storage solutions. Storage needs can be estimated with AXIS Site Designer 2 and appropriate recommendation will be provided.</t>
  </si>
  <si>
    <t>Surveillance Hard Drive 6TB is a 3.5-inch internal drive designed and tested for 24/7 reliable video surveillance. It is optimized for high-definition continuous or event triggered recordings and high write-cycle workloads. Suitable for storage expansion of compatible appliances, it enables for flexible storage solutions. Storage needs can be estimated with AXIS Site Designer 2 and appropriate recommendation will be provided.</t>
  </si>
  <si>
    <t>01522-001</t>
  </si>
  <si>
    <t>POLE MOUNT D201-S XPT</t>
  </si>
  <si>
    <t>316L Stainless steel pole mount adapter for the D201-S AXIS Q6055 explosion-protected camera. To be used together with Wall Mount D201-S.</t>
  </si>
  <si>
    <t>Elegant mount for indoor mounting of Axis mini dome cameras in pendant style. Concealed mounting with no visible screws. Room for microphone and connectivity devices (e.g.: AXIS T6101, AXIS T8643). Compatible with wide range of cameras, incl. AXIS M20/M30/M31/M42, etc. Made from strengthened eco-friendly plastic.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</si>
</sst>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0" formatCode="0.00\ &quot;kg&quot;"/>
    <numFmt numFmtId="181" formatCode="#,##0.00000"/>
    <numFmt numFmtId="182" formatCode="0.00\ &quot;Kg&quot;"/>
    <numFmt numFmtId="191" formatCode="0.00000"/>
    <numFmt numFmtId="193" formatCode="#,##0\ _₽"/>
  </numFmts>
  <fonts count="20" x14ac:knownFonts="1">
    <font>
      <sz val="10"/>
      <name val="Arial"/>
    </font>
    <font>
      <sz val="10"/>
      <name val="Arial"/>
      <family val="2"/>
      <charset val="204"/>
    </font>
    <font>
      <sz val="8"/>
      <name val="Arial"/>
      <family val="2"/>
      <charset val="204"/>
    </font>
    <font>
      <b/>
      <sz val="10"/>
      <name val="Arial"/>
      <family val="2"/>
      <charset val="204"/>
    </font>
    <font>
      <b/>
      <sz val="10"/>
      <color indexed="9"/>
      <name val="Arial"/>
      <family val="2"/>
      <charset val="204"/>
    </font>
    <font>
      <sz val="11"/>
      <color indexed="8"/>
      <name val="Calibri"/>
      <family val="2"/>
    </font>
    <font>
      <sz val="10"/>
      <name val="Arial"/>
      <family val="2"/>
    </font>
    <font>
      <sz val="10"/>
      <name val="Arial Cyr"/>
      <charset val="204"/>
    </font>
    <font>
      <sz val="8"/>
      <name val="Arial Cyr"/>
      <charset val="204"/>
    </font>
    <font>
      <b/>
      <sz val="10"/>
      <name val="Arial"/>
      <family val="2"/>
    </font>
    <font>
      <b/>
      <sz val="10"/>
      <color indexed="8"/>
      <name val="Calibri"/>
      <family val="2"/>
    </font>
    <font>
      <b/>
      <sz val="10"/>
      <color indexed="8"/>
      <name val="Arial"/>
      <family val="2"/>
    </font>
    <font>
      <sz val="10"/>
      <color indexed="8"/>
      <name val="Arial"/>
      <family val="2"/>
    </font>
    <font>
      <b/>
      <sz val="8"/>
      <color indexed="81"/>
      <name val="Tahoma"/>
      <family val="2"/>
    </font>
    <font>
      <sz val="8"/>
      <color indexed="81"/>
      <name val="Tahoma"/>
      <family val="2"/>
    </font>
    <font>
      <sz val="10"/>
      <color indexed="10"/>
      <name val="Arial Cyr"/>
      <charset val="204"/>
    </font>
    <font>
      <sz val="10"/>
      <color indexed="9"/>
      <name val="Arial"/>
      <family val="2"/>
      <charset val="204"/>
    </font>
    <font>
      <sz val="8"/>
      <color indexed="8"/>
      <name val="Arial"/>
      <family val="2"/>
      <charset val="204"/>
    </font>
    <font>
      <b/>
      <sz val="8"/>
      <color indexed="9"/>
      <name val="Arial"/>
      <family val="2"/>
      <charset val="204"/>
    </font>
    <font>
      <b/>
      <sz val="10"/>
      <color rgb="FFFF0000"/>
      <name val="Arial"/>
      <family val="2"/>
      <charset val="204"/>
    </font>
  </fonts>
  <fills count="6">
    <fill>
      <patternFill patternType="none"/>
    </fill>
    <fill>
      <patternFill patternType="gray125"/>
    </fill>
    <fill>
      <patternFill patternType="solid">
        <fgColor indexed="12"/>
        <bgColor indexed="64"/>
      </patternFill>
    </fill>
    <fill>
      <patternFill patternType="solid">
        <fgColor indexed="22"/>
        <bgColor indexed="64"/>
      </patternFill>
    </fill>
    <fill>
      <patternFill patternType="solid">
        <fgColor indexed="9"/>
        <bgColor indexed="6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5" fillId="0" borderId="0"/>
    <xf numFmtId="0" fontId="6" fillId="0" borderId="0"/>
    <xf numFmtId="0" fontId="1" fillId="0" borderId="0"/>
    <xf numFmtId="0" fontId="7" fillId="0" borderId="0"/>
  </cellStyleXfs>
  <cellXfs count="60">
    <xf numFmtId="0" fontId="0" fillId="0" borderId="0" xfId="0"/>
    <xf numFmtId="0" fontId="4" fillId="2" borderId="1" xfId="0" applyFont="1" applyFill="1" applyBorder="1" applyAlignment="1">
      <alignment horizontal="center" wrapText="1"/>
    </xf>
    <xf numFmtId="0" fontId="7" fillId="0" borderId="0" xfId="4"/>
    <xf numFmtId="0" fontId="1" fillId="3" borderId="0" xfId="0" applyFont="1" applyFill="1" applyAlignment="1">
      <alignment horizontal="center"/>
    </xf>
    <xf numFmtId="0" fontId="1" fillId="0" borderId="0" xfId="0" applyFont="1" applyAlignment="1">
      <alignment horizontal="center"/>
    </xf>
    <xf numFmtId="0" fontId="19" fillId="5" borderId="1" xfId="0" applyFont="1" applyFill="1" applyBorder="1" applyAlignment="1">
      <alignment horizontal="center"/>
    </xf>
    <xf numFmtId="0" fontId="1" fillId="0" borderId="0" xfId="0" applyFont="1" applyFill="1" applyAlignment="1">
      <alignment horizontal="center"/>
    </xf>
    <xf numFmtId="0" fontId="9" fillId="0" borderId="1" xfId="4" applyFont="1" applyFill="1" applyBorder="1" applyAlignment="1">
      <alignment vertical="top" wrapText="1"/>
    </xf>
    <xf numFmtId="180" fontId="9" fillId="0" borderId="1" xfId="4" applyNumberFormat="1" applyFont="1" applyFill="1" applyBorder="1" applyAlignment="1">
      <alignment horizontal="left" vertical="top" wrapText="1"/>
    </xf>
    <xf numFmtId="0" fontId="9" fillId="0" borderId="1" xfId="4" applyFont="1" applyFill="1" applyBorder="1" applyAlignment="1">
      <alignment horizontal="center" vertical="top" wrapText="1"/>
    </xf>
    <xf numFmtId="181" fontId="11" fillId="0" borderId="1" xfId="4" applyNumberFormat="1" applyFont="1" applyFill="1" applyBorder="1" applyAlignment="1">
      <alignment vertical="top" wrapText="1"/>
    </xf>
    <xf numFmtId="0" fontId="6" fillId="0" borderId="1" xfId="4" applyFont="1" applyFill="1" applyBorder="1" applyAlignment="1">
      <alignment horizontal="left"/>
    </xf>
    <xf numFmtId="180" fontId="6" fillId="0" borderId="1" xfId="4" applyNumberFormat="1" applyFont="1" applyFill="1" applyBorder="1" applyAlignment="1">
      <alignment horizontal="left"/>
    </xf>
    <xf numFmtId="0" fontId="6" fillId="0" borderId="1" xfId="4" applyNumberFormat="1" applyFont="1" applyFill="1" applyBorder="1" applyAlignment="1">
      <alignment horizontal="center"/>
    </xf>
    <xf numFmtId="181" fontId="6" fillId="0" borderId="1" xfId="4" applyNumberFormat="1" applyFont="1" applyFill="1" applyBorder="1" applyAlignment="1">
      <alignment horizontal="right"/>
    </xf>
    <xf numFmtId="0" fontId="7" fillId="0" borderId="1" xfId="4" applyBorder="1"/>
    <xf numFmtId="0" fontId="7" fillId="0" borderId="1" xfId="4" applyBorder="1" applyAlignment="1">
      <alignment horizontal="center"/>
    </xf>
    <xf numFmtId="0" fontId="6" fillId="0" borderId="1" xfId="4" applyFont="1" applyFill="1" applyBorder="1"/>
    <xf numFmtId="0" fontId="7" fillId="0" borderId="1" xfId="4" applyBorder="1" applyAlignment="1">
      <alignment horizontal="left"/>
    </xf>
    <xf numFmtId="0" fontId="6" fillId="0" borderId="1" xfId="4" applyFont="1" applyFill="1" applyBorder="1" applyAlignment="1">
      <alignment horizontal="left" wrapText="1"/>
    </xf>
    <xf numFmtId="0" fontId="7" fillId="0" borderId="1" xfId="4" applyBorder="1" applyAlignment="1"/>
    <xf numFmtId="0" fontId="6" fillId="0" borderId="1" xfId="4" applyFont="1" applyBorder="1" applyAlignment="1">
      <alignment horizontal="left"/>
    </xf>
    <xf numFmtId="0" fontId="12" fillId="0" borderId="1" xfId="4" applyFont="1" applyBorder="1" applyAlignment="1">
      <alignment horizontal="left" vertical="center" wrapText="1"/>
    </xf>
    <xf numFmtId="2" fontId="6" fillId="0" borderId="1" xfId="4" applyNumberFormat="1" applyFont="1" applyBorder="1"/>
    <xf numFmtId="0" fontId="6" fillId="0" borderId="1" xfId="4" applyFont="1" applyBorder="1" applyAlignment="1">
      <alignment horizontal="center"/>
    </xf>
    <xf numFmtId="0" fontId="7" fillId="0" borderId="1" xfId="4" applyFill="1" applyBorder="1" applyAlignment="1">
      <alignment horizontal="left"/>
    </xf>
    <xf numFmtId="0" fontId="6" fillId="0" borderId="1" xfId="4" applyFont="1" applyBorder="1"/>
    <xf numFmtId="0" fontId="6" fillId="0" borderId="1" xfId="4" applyNumberFormat="1" applyFont="1" applyFill="1" applyBorder="1" applyAlignment="1">
      <alignment horizontal="center" vertical="center"/>
    </xf>
    <xf numFmtId="0" fontId="12" fillId="0" borderId="1" xfId="4" applyFont="1" applyFill="1" applyBorder="1"/>
    <xf numFmtId="0" fontId="6" fillId="0" borderId="1" xfId="4" applyFont="1" applyFill="1" applyBorder="1" applyAlignment="1"/>
    <xf numFmtId="0" fontId="12" fillId="0" borderId="1" xfId="4" applyFont="1" applyFill="1" applyBorder="1" applyAlignment="1">
      <alignment horizontal="justify"/>
    </xf>
    <xf numFmtId="182" fontId="6" fillId="0" borderId="1" xfId="1" applyNumberFormat="1" applyFont="1" applyBorder="1" applyAlignment="1">
      <alignment horizontal="left"/>
    </xf>
    <xf numFmtId="0" fontId="7" fillId="0" borderId="1" xfId="4" applyFill="1" applyBorder="1"/>
    <xf numFmtId="0" fontId="6" fillId="0" borderId="1" xfId="2" applyFont="1" applyFill="1" applyBorder="1" applyAlignment="1">
      <alignment horizontal="left"/>
    </xf>
    <xf numFmtId="182" fontId="12" fillId="0" borderId="1" xfId="1" applyNumberFormat="1" applyFont="1" applyBorder="1" applyAlignment="1">
      <alignment horizontal="left"/>
    </xf>
    <xf numFmtId="0" fontId="6" fillId="0" borderId="1" xfId="2" applyNumberFormat="1" applyFont="1" applyFill="1" applyBorder="1" applyAlignment="1">
      <alignment horizontal="center"/>
    </xf>
    <xf numFmtId="181" fontId="6" fillId="0" borderId="1" xfId="2" applyNumberFormat="1" applyFont="1" applyFill="1" applyBorder="1" applyAlignment="1">
      <alignment horizontal="right"/>
    </xf>
    <xf numFmtId="0" fontId="6" fillId="0" borderId="1" xfId="2" applyBorder="1" applyAlignment="1">
      <alignment horizontal="left"/>
    </xf>
    <xf numFmtId="191" fontId="7" fillId="0" borderId="1" xfId="4" applyNumberFormat="1" applyBorder="1"/>
    <xf numFmtId="0" fontId="1" fillId="3" borderId="0" xfId="0" applyFont="1" applyFill="1" applyAlignment="1">
      <alignment horizontal="center" vertical="center"/>
    </xf>
    <xf numFmtId="0" fontId="1" fillId="0" borderId="0" xfId="0" applyFont="1" applyAlignment="1">
      <alignment horizontal="center" vertical="center"/>
    </xf>
    <xf numFmtId="0" fontId="4" fillId="2" borderId="1" xfId="0" applyFont="1" applyFill="1" applyBorder="1" applyAlignment="1">
      <alignment horizontal="center" vertical="center" wrapText="1"/>
    </xf>
    <xf numFmtId="0" fontId="3" fillId="0" borderId="0" xfId="0" applyFont="1" applyAlignment="1">
      <alignment horizontal="center" vertical="center" wrapText="1"/>
    </xf>
    <xf numFmtId="0" fontId="1" fillId="3" borderId="0" xfId="0" applyFont="1" applyFill="1" applyAlignment="1">
      <alignment horizontal="left" vertical="center"/>
    </xf>
    <xf numFmtId="0" fontId="1" fillId="0" borderId="0" xfId="0" applyFont="1" applyAlignment="1">
      <alignment horizontal="left" vertical="center"/>
    </xf>
    <xf numFmtId="0" fontId="4" fillId="2" borderId="1" xfId="0" applyFont="1" applyFill="1" applyBorder="1" applyAlignment="1">
      <alignment horizontal="left" vertical="center"/>
    </xf>
    <xf numFmtId="0" fontId="15" fillId="0" borderId="0" xfId="0" applyFont="1" applyAlignment="1">
      <alignment horizontal="left" vertical="center"/>
    </xf>
    <xf numFmtId="0" fontId="16" fillId="2" borderId="1" xfId="0" applyFont="1" applyFill="1" applyBorder="1" applyAlignment="1">
      <alignment horizontal="center" vertical="center" wrapText="1"/>
    </xf>
    <xf numFmtId="1" fontId="2" fillId="4" borderId="1" xfId="0" applyNumberFormat="1" applyFont="1" applyFill="1" applyBorder="1" applyAlignment="1">
      <alignment horizontal="center" vertical="center"/>
    </xf>
    <xf numFmtId="1" fontId="17" fillId="4" borderId="1" xfId="0" applyNumberFormat="1" applyFont="1" applyFill="1" applyBorder="1" applyAlignment="1">
      <alignment vertical="top"/>
    </xf>
    <xf numFmtId="0" fontId="1" fillId="0" borderId="1" xfId="0" applyFont="1" applyBorder="1" applyAlignment="1">
      <alignment horizontal="center" vertical="center"/>
    </xf>
    <xf numFmtId="1" fontId="17" fillId="4" borderId="1" xfId="0" applyNumberFormat="1" applyFont="1" applyFill="1" applyBorder="1" applyAlignment="1">
      <alignment horizontal="center" vertical="center" wrapText="1"/>
    </xf>
    <xf numFmtId="0" fontId="2" fillId="3" borderId="0" xfId="0" applyFont="1" applyFill="1" applyAlignment="1">
      <alignment horizontal="center" vertical="center"/>
    </xf>
    <xf numFmtId="0" fontId="2" fillId="0" borderId="0" xfId="0" applyFont="1" applyAlignment="1">
      <alignment horizontal="center" vertical="center"/>
    </xf>
    <xf numFmtId="0" fontId="18" fillId="2" borderId="1" xfId="0" applyFont="1" applyFill="1" applyBorder="1" applyAlignment="1">
      <alignment horizontal="center" vertical="center" wrapText="1"/>
    </xf>
    <xf numFmtId="193" fontId="17" fillId="4" borderId="1" xfId="0" applyNumberFormat="1" applyFont="1" applyFill="1" applyBorder="1" applyAlignment="1">
      <alignment horizontal="center" vertical="center" wrapText="1"/>
    </xf>
    <xf numFmtId="193" fontId="2" fillId="0" borderId="1" xfId="0" applyNumberFormat="1" applyFont="1" applyBorder="1" applyAlignment="1">
      <alignment horizontal="center" vertical="center"/>
    </xf>
    <xf numFmtId="1" fontId="17" fillId="4" borderId="1" xfId="0" applyNumberFormat="1" applyFont="1" applyFill="1" applyBorder="1" applyAlignment="1">
      <alignment vertical="center" wrapText="1"/>
    </xf>
    <xf numFmtId="0" fontId="1" fillId="0" borderId="0" xfId="0" applyFont="1" applyAlignment="1">
      <alignment horizontal="left" vertical="center"/>
    </xf>
    <xf numFmtId="0" fontId="1" fillId="0" borderId="0" xfId="0" applyFont="1" applyAlignment="1">
      <alignment horizontal="left" vertical="center" wrapText="1"/>
    </xf>
  </cellXfs>
  <cellStyles count="5">
    <cellStyle name="Normal 5" xfId="1"/>
    <cellStyle name="Normal 6" xfId="2"/>
    <cellStyle name="Обычный" xfId="0" builtinId="0"/>
    <cellStyle name="Обычный 2" xfId="3"/>
    <cellStyle name="Обычный_AXIS_C_Внутренний 7.02.2013" xfId="4"/>
  </cellStyles>
  <dxfs count="43">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indexed="9"/>
      </font>
      <fill>
        <patternFill>
          <bgColor indexed="10"/>
        </patternFill>
      </fill>
    </dxf>
    <dxf>
      <font>
        <condense val="0"/>
        <extend val="0"/>
        <color indexed="20"/>
      </font>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FFF99"/>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4"/>
  <sheetViews>
    <sheetView tabSelected="1" zoomScaleNormal="100" workbookViewId="0">
      <pane ySplit="12" topLeftCell="A13" activePane="bottomLeft" state="frozen"/>
      <selection pane="bottomLeft" activeCell="F11" sqref="F11"/>
    </sheetView>
  </sheetViews>
  <sheetFormatPr defaultRowHeight="13.2" outlineLevelRow="1" outlineLevelCol="2" x14ac:dyDescent="0.25"/>
  <cols>
    <col min="1" max="1" width="27.109375" style="40" customWidth="1"/>
    <col min="2" max="2" width="10.109375" style="40" customWidth="1"/>
    <col min="3" max="3" width="41.44140625" style="44" customWidth="1"/>
    <col min="4" max="4" width="13.5546875" style="4" customWidth="1"/>
    <col min="5" max="5" width="36.88671875" style="4" customWidth="1" outlineLevel="2"/>
    <col min="6" max="6" width="27" style="53" customWidth="1" outlineLevel="1"/>
  </cols>
  <sheetData>
    <row r="1" spans="1:6" hidden="1" outlineLevel="1" x14ac:dyDescent="0.25">
      <c r="A1" s="39"/>
      <c r="B1" s="39"/>
      <c r="C1" s="43"/>
      <c r="D1" s="3"/>
      <c r="E1" s="3"/>
      <c r="F1" s="52"/>
    </row>
    <row r="2" spans="1:6" hidden="1" outlineLevel="1" x14ac:dyDescent="0.25">
      <c r="A2" s="44" t="s">
        <v>16</v>
      </c>
      <c r="B2" s="59"/>
      <c r="C2" s="59"/>
    </row>
    <row r="3" spans="1:6" hidden="1" outlineLevel="1" x14ac:dyDescent="0.25">
      <c r="A3" s="44" t="s">
        <v>678</v>
      </c>
      <c r="B3" s="58"/>
      <c r="C3" s="58"/>
    </row>
    <row r="4" spans="1:6" hidden="1" outlineLevel="1" x14ac:dyDescent="0.25">
      <c r="A4" s="44" t="s">
        <v>2</v>
      </c>
      <c r="B4" s="58"/>
      <c r="C4" s="58"/>
    </row>
    <row r="5" spans="1:6" hidden="1" outlineLevel="1" x14ac:dyDescent="0.25">
      <c r="A5" s="44" t="s">
        <v>43</v>
      </c>
      <c r="B5" s="58"/>
      <c r="C5" s="58"/>
    </row>
    <row r="6" spans="1:6" hidden="1" outlineLevel="1" x14ac:dyDescent="0.25">
      <c r="A6" s="44" t="s">
        <v>369</v>
      </c>
      <c r="B6" s="58"/>
      <c r="C6" s="58"/>
    </row>
    <row r="7" spans="1:6" hidden="1" outlineLevel="1" x14ac:dyDescent="0.25">
      <c r="A7" s="44" t="s">
        <v>2103</v>
      </c>
      <c r="B7" s="58"/>
      <c r="C7" s="58"/>
    </row>
    <row r="8" spans="1:6" hidden="1" outlineLevel="1" x14ac:dyDescent="0.25">
      <c r="A8" s="44" t="s">
        <v>686</v>
      </c>
    </row>
    <row r="9" spans="1:6" hidden="1" outlineLevel="1" x14ac:dyDescent="0.25">
      <c r="A9" s="44" t="s">
        <v>2104</v>
      </c>
      <c r="B9" s="58"/>
      <c r="C9" s="58"/>
    </row>
    <row r="10" spans="1:6" hidden="1" outlineLevel="1" x14ac:dyDescent="0.25">
      <c r="A10" s="46" t="s">
        <v>5810</v>
      </c>
      <c r="B10" s="58"/>
      <c r="C10" s="58"/>
    </row>
    <row r="11" spans="1:6" collapsed="1" x14ac:dyDescent="0.25">
      <c r="E11" s="6"/>
      <c r="F11" s="42" t="s">
        <v>2098</v>
      </c>
    </row>
    <row r="12" spans="1:6" x14ac:dyDescent="0.25">
      <c r="A12" s="47" t="s">
        <v>2099</v>
      </c>
      <c r="B12" s="41" t="s">
        <v>2100</v>
      </c>
      <c r="C12" s="45" t="s">
        <v>2101</v>
      </c>
      <c r="D12" s="1" t="s">
        <v>2102</v>
      </c>
      <c r="E12" s="5" t="s">
        <v>2105</v>
      </c>
      <c r="F12" s="54" t="s">
        <v>5807</v>
      </c>
    </row>
    <row r="13" spans="1:6" x14ac:dyDescent="0.25">
      <c r="A13" s="50" t="s">
        <v>5812</v>
      </c>
      <c r="B13" s="51" t="s">
        <v>5814</v>
      </c>
      <c r="C13" s="57" t="s">
        <v>5813</v>
      </c>
      <c r="D13" s="48" t="s">
        <v>2097</v>
      </c>
      <c r="E13" s="49" t="s">
        <v>9116</v>
      </c>
      <c r="F13" s="56">
        <v>677503.2</v>
      </c>
    </row>
    <row r="14" spans="1:6" x14ac:dyDescent="0.25">
      <c r="A14" s="50" t="s">
        <v>5812</v>
      </c>
      <c r="B14" s="51" t="s">
        <v>5815</v>
      </c>
      <c r="C14" s="57" t="s">
        <v>5821</v>
      </c>
      <c r="D14" s="48" t="s">
        <v>2097</v>
      </c>
      <c r="E14" s="49" t="s">
        <v>9117</v>
      </c>
      <c r="F14" s="56">
        <v>735583.2</v>
      </c>
    </row>
    <row r="15" spans="1:6" x14ac:dyDescent="0.25">
      <c r="A15" s="50" t="s">
        <v>5812</v>
      </c>
      <c r="B15" s="51" t="s">
        <v>5816</v>
      </c>
      <c r="C15" s="57" t="s">
        <v>5822</v>
      </c>
      <c r="D15" s="48" t="s">
        <v>2097</v>
      </c>
      <c r="E15" s="49" t="s">
        <v>9118</v>
      </c>
      <c r="F15" s="56">
        <v>1693908</v>
      </c>
    </row>
    <row r="16" spans="1:6" x14ac:dyDescent="0.25">
      <c r="A16" s="50" t="s">
        <v>5812</v>
      </c>
      <c r="B16" s="51" t="s">
        <v>5817</v>
      </c>
      <c r="C16" s="57" t="s">
        <v>5823</v>
      </c>
      <c r="D16" s="48" t="s">
        <v>2097</v>
      </c>
      <c r="E16" s="49" t="s">
        <v>9119</v>
      </c>
      <c r="F16" s="56">
        <v>1790700</v>
      </c>
    </row>
    <row r="17" spans="1:6" x14ac:dyDescent="0.25">
      <c r="A17" s="50" t="s">
        <v>5812</v>
      </c>
      <c r="B17" s="51" t="s">
        <v>5818</v>
      </c>
      <c r="C17" s="57" t="s">
        <v>5824</v>
      </c>
      <c r="D17" s="48" t="s">
        <v>2097</v>
      </c>
      <c r="E17" s="49" t="s">
        <v>5827</v>
      </c>
      <c r="F17" s="56">
        <v>2419908</v>
      </c>
    </row>
    <row r="18" spans="1:6" x14ac:dyDescent="0.25">
      <c r="A18" s="50" t="s">
        <v>5812</v>
      </c>
      <c r="B18" s="51" t="s">
        <v>5819</v>
      </c>
      <c r="C18" s="57" t="s">
        <v>5825</v>
      </c>
      <c r="D18" s="48" t="s">
        <v>2097</v>
      </c>
      <c r="E18" s="49" t="s">
        <v>9164</v>
      </c>
      <c r="F18" s="56">
        <v>2516700</v>
      </c>
    </row>
    <row r="19" spans="1:6" x14ac:dyDescent="0.25">
      <c r="A19" s="50" t="s">
        <v>5812</v>
      </c>
      <c r="B19" s="51" t="s">
        <v>5820</v>
      </c>
      <c r="C19" s="57" t="s">
        <v>5826</v>
      </c>
      <c r="D19" s="48" t="s">
        <v>2097</v>
      </c>
      <c r="E19" s="49" t="s">
        <v>5828</v>
      </c>
      <c r="F19" s="56">
        <v>1451904</v>
      </c>
    </row>
    <row r="20" spans="1:6" x14ac:dyDescent="0.25">
      <c r="A20" s="50" t="s">
        <v>5812</v>
      </c>
      <c r="B20" s="51" t="s">
        <v>9071</v>
      </c>
      <c r="C20" s="57" t="s">
        <v>9074</v>
      </c>
      <c r="D20" s="48" t="s">
        <v>2097</v>
      </c>
      <c r="E20" s="49" t="s">
        <v>9165</v>
      </c>
      <c r="F20" s="56">
        <v>967903.2</v>
      </c>
    </row>
    <row r="21" spans="1:6" x14ac:dyDescent="0.25">
      <c r="A21" s="50" t="s">
        <v>5812</v>
      </c>
      <c r="B21" s="51" t="s">
        <v>9072</v>
      </c>
      <c r="C21" s="57" t="s">
        <v>9075</v>
      </c>
      <c r="D21" s="48" t="s">
        <v>2097</v>
      </c>
      <c r="E21" s="49" t="s">
        <v>9077</v>
      </c>
      <c r="F21" s="56">
        <v>822703.2</v>
      </c>
    </row>
    <row r="22" spans="1:6" x14ac:dyDescent="0.25">
      <c r="A22" s="50" t="s">
        <v>5812</v>
      </c>
      <c r="B22" s="51" t="s">
        <v>9073</v>
      </c>
      <c r="C22" s="57" t="s">
        <v>9076</v>
      </c>
      <c r="D22" s="48" t="s">
        <v>2097</v>
      </c>
      <c r="E22" s="49" t="s">
        <v>9078</v>
      </c>
      <c r="F22" s="56">
        <v>677503.2</v>
      </c>
    </row>
    <row r="23" spans="1:6" x14ac:dyDescent="0.25">
      <c r="A23" s="50" t="s">
        <v>5812</v>
      </c>
      <c r="B23" s="51" t="s">
        <v>9347</v>
      </c>
      <c r="C23" s="57" t="s">
        <v>9348</v>
      </c>
      <c r="D23" s="48" t="s">
        <v>2097</v>
      </c>
      <c r="E23" s="49" t="s">
        <v>9349</v>
      </c>
      <c r="F23" s="56">
        <v>483903.6</v>
      </c>
    </row>
    <row r="24" spans="1:6" x14ac:dyDescent="0.25">
      <c r="A24" s="50" t="s">
        <v>5829</v>
      </c>
      <c r="B24" s="51" t="s">
        <v>5830</v>
      </c>
      <c r="C24" s="57" t="s">
        <v>5964</v>
      </c>
      <c r="D24" s="48" t="s">
        <v>2097</v>
      </c>
      <c r="E24" s="49" t="s">
        <v>6098</v>
      </c>
      <c r="F24" s="56">
        <v>22167.599999999999</v>
      </c>
    </row>
    <row r="25" spans="1:6" x14ac:dyDescent="0.25">
      <c r="A25" s="50" t="s">
        <v>5829</v>
      </c>
      <c r="B25" s="51" t="s">
        <v>5831</v>
      </c>
      <c r="C25" s="57" t="s">
        <v>5965</v>
      </c>
      <c r="D25" s="48" t="s">
        <v>2097</v>
      </c>
      <c r="E25" s="49" t="s">
        <v>6099</v>
      </c>
      <c r="F25" s="56">
        <v>27007.200000000001</v>
      </c>
    </row>
    <row r="26" spans="1:6" x14ac:dyDescent="0.25">
      <c r="A26" s="50" t="s">
        <v>5829</v>
      </c>
      <c r="B26" s="51" t="s">
        <v>5832</v>
      </c>
      <c r="C26" s="57" t="s">
        <v>5966</v>
      </c>
      <c r="D26" s="48" t="s">
        <v>2097</v>
      </c>
      <c r="E26" s="49" t="s">
        <v>6100</v>
      </c>
      <c r="F26" s="56">
        <v>28942.799999999999</v>
      </c>
    </row>
    <row r="27" spans="1:6" x14ac:dyDescent="0.25">
      <c r="A27" s="50" t="s">
        <v>5829</v>
      </c>
      <c r="B27" s="51" t="s">
        <v>5833</v>
      </c>
      <c r="C27" s="57" t="s">
        <v>5967</v>
      </c>
      <c r="D27" s="48" t="s">
        <v>2097</v>
      </c>
      <c r="E27" s="49" t="s">
        <v>6101</v>
      </c>
      <c r="F27" s="56">
        <v>33783.599999999999</v>
      </c>
    </row>
    <row r="28" spans="1:6" x14ac:dyDescent="0.25">
      <c r="A28" s="50" t="s">
        <v>5829</v>
      </c>
      <c r="B28" s="51" t="s">
        <v>5834</v>
      </c>
      <c r="C28" s="57" t="s">
        <v>5968</v>
      </c>
      <c r="D28" s="48" t="s">
        <v>2097</v>
      </c>
      <c r="E28" s="49" t="s">
        <v>6102</v>
      </c>
      <c r="F28" s="56">
        <v>333862.8</v>
      </c>
    </row>
    <row r="29" spans="1:6" x14ac:dyDescent="0.25">
      <c r="A29" s="50" t="s">
        <v>5829</v>
      </c>
      <c r="B29" s="51" t="s">
        <v>5835</v>
      </c>
      <c r="C29" s="57" t="s">
        <v>5969</v>
      </c>
      <c r="D29" s="48" t="s">
        <v>2097</v>
      </c>
      <c r="E29" s="49" t="s">
        <v>6103</v>
      </c>
      <c r="F29" s="56">
        <v>31846.799999999999</v>
      </c>
    </row>
    <row r="30" spans="1:6" x14ac:dyDescent="0.25">
      <c r="A30" s="50" t="s">
        <v>5829</v>
      </c>
      <c r="B30" s="51" t="s">
        <v>5836</v>
      </c>
      <c r="C30" s="57" t="s">
        <v>5970</v>
      </c>
      <c r="D30" s="48" t="s">
        <v>2097</v>
      </c>
      <c r="E30" s="49" t="s">
        <v>6104</v>
      </c>
      <c r="F30" s="56">
        <v>43462.8</v>
      </c>
    </row>
    <row r="31" spans="1:6" x14ac:dyDescent="0.25">
      <c r="A31" s="50" t="s">
        <v>5829</v>
      </c>
      <c r="B31" s="51" t="s">
        <v>5837</v>
      </c>
      <c r="C31" s="57" t="s">
        <v>5971</v>
      </c>
      <c r="D31" s="48" t="s">
        <v>2097</v>
      </c>
      <c r="E31" s="49" t="s">
        <v>6105</v>
      </c>
      <c r="F31" s="56">
        <v>40558.800000000003</v>
      </c>
    </row>
    <row r="32" spans="1:6" x14ac:dyDescent="0.25">
      <c r="A32" s="50" t="s">
        <v>5829</v>
      </c>
      <c r="B32" s="51" t="s">
        <v>5838</v>
      </c>
      <c r="C32" s="57" t="s">
        <v>5972</v>
      </c>
      <c r="D32" s="48" t="s">
        <v>2097</v>
      </c>
      <c r="E32" s="49" t="s">
        <v>6106</v>
      </c>
      <c r="F32" s="56">
        <v>401623.2</v>
      </c>
    </row>
    <row r="33" spans="1:6" x14ac:dyDescent="0.25">
      <c r="A33" s="50" t="s">
        <v>5829</v>
      </c>
      <c r="B33" s="51" t="s">
        <v>5839</v>
      </c>
      <c r="C33" s="57" t="s">
        <v>5973</v>
      </c>
      <c r="D33" s="48" t="s">
        <v>2097</v>
      </c>
      <c r="E33" s="49" t="s">
        <v>6107</v>
      </c>
      <c r="F33" s="56">
        <v>38623.199999999997</v>
      </c>
    </row>
    <row r="34" spans="1:6" x14ac:dyDescent="0.25">
      <c r="A34" s="50" t="s">
        <v>5829</v>
      </c>
      <c r="B34" s="51" t="s">
        <v>5840</v>
      </c>
      <c r="C34" s="57" t="s">
        <v>5974</v>
      </c>
      <c r="D34" s="48" t="s">
        <v>2097</v>
      </c>
      <c r="E34" s="49" t="s">
        <v>6108</v>
      </c>
      <c r="F34" s="56">
        <v>50239.199999999997</v>
      </c>
    </row>
    <row r="35" spans="1:6" x14ac:dyDescent="0.25">
      <c r="A35" s="50" t="s">
        <v>5829</v>
      </c>
      <c r="B35" s="51" t="s">
        <v>5841</v>
      </c>
      <c r="C35" s="57" t="s">
        <v>5975</v>
      </c>
      <c r="D35" s="48" t="s">
        <v>2097</v>
      </c>
      <c r="E35" s="49" t="s">
        <v>6109</v>
      </c>
      <c r="F35" s="56">
        <v>48303.6</v>
      </c>
    </row>
    <row r="36" spans="1:6" x14ac:dyDescent="0.25">
      <c r="A36" s="50" t="s">
        <v>5829</v>
      </c>
      <c r="B36" s="51" t="s">
        <v>5842</v>
      </c>
      <c r="C36" s="57" t="s">
        <v>5976</v>
      </c>
      <c r="D36" s="48" t="s">
        <v>2097</v>
      </c>
      <c r="E36" s="49" t="s">
        <v>6110</v>
      </c>
      <c r="F36" s="56">
        <v>479062.8</v>
      </c>
    </row>
    <row r="37" spans="1:6" x14ac:dyDescent="0.25">
      <c r="A37" s="50" t="s">
        <v>5829</v>
      </c>
      <c r="B37" s="51" t="s">
        <v>5843</v>
      </c>
      <c r="C37" s="57" t="s">
        <v>5977</v>
      </c>
      <c r="D37" s="48" t="s">
        <v>2097</v>
      </c>
      <c r="E37" s="49" t="s">
        <v>6111</v>
      </c>
      <c r="F37" s="56">
        <v>48303.6</v>
      </c>
    </row>
    <row r="38" spans="1:6" x14ac:dyDescent="0.25">
      <c r="A38" s="50" t="s">
        <v>5829</v>
      </c>
      <c r="B38" s="51" t="s">
        <v>5844</v>
      </c>
      <c r="C38" s="57" t="s">
        <v>5978</v>
      </c>
      <c r="D38" s="48" t="s">
        <v>2097</v>
      </c>
      <c r="E38" s="49" t="s">
        <v>6112</v>
      </c>
      <c r="F38" s="56">
        <v>479062.8</v>
      </c>
    </row>
    <row r="39" spans="1:6" x14ac:dyDescent="0.25">
      <c r="A39" s="50" t="s">
        <v>5829</v>
      </c>
      <c r="B39" s="51" t="s">
        <v>5845</v>
      </c>
      <c r="C39" s="57" t="s">
        <v>5979</v>
      </c>
      <c r="D39" s="48" t="s">
        <v>2097</v>
      </c>
      <c r="E39" s="49" t="s">
        <v>6113</v>
      </c>
      <c r="F39" s="56">
        <v>31846.799999999999</v>
      </c>
    </row>
    <row r="40" spans="1:6" x14ac:dyDescent="0.25">
      <c r="A40" s="50" t="s">
        <v>5829</v>
      </c>
      <c r="B40" s="51" t="s">
        <v>5846</v>
      </c>
      <c r="C40" s="57" t="s">
        <v>5980</v>
      </c>
      <c r="D40" s="48" t="s">
        <v>2097</v>
      </c>
      <c r="E40" s="49" t="s">
        <v>6114</v>
      </c>
      <c r="F40" s="56">
        <v>31846.799999999999</v>
      </c>
    </row>
    <row r="41" spans="1:6" x14ac:dyDescent="0.25">
      <c r="A41" s="50" t="s">
        <v>5829</v>
      </c>
      <c r="B41" s="51" t="s">
        <v>5847</v>
      </c>
      <c r="C41" s="57" t="s">
        <v>5981</v>
      </c>
      <c r="D41" s="48" t="s">
        <v>2097</v>
      </c>
      <c r="E41" s="49" t="s">
        <v>6115</v>
      </c>
      <c r="F41" s="56">
        <v>314503.2</v>
      </c>
    </row>
    <row r="42" spans="1:6" x14ac:dyDescent="0.25">
      <c r="A42" s="50" t="s">
        <v>5829</v>
      </c>
      <c r="B42" s="51" t="s">
        <v>5848</v>
      </c>
      <c r="C42" s="57" t="s">
        <v>5982</v>
      </c>
      <c r="D42" s="48" t="s">
        <v>2097</v>
      </c>
      <c r="E42" s="49" t="s">
        <v>6116</v>
      </c>
      <c r="F42" s="56">
        <v>38623.199999999997</v>
      </c>
    </row>
    <row r="43" spans="1:6" x14ac:dyDescent="0.25">
      <c r="A43" s="50" t="s">
        <v>5829</v>
      </c>
      <c r="B43" s="51" t="s">
        <v>5849</v>
      </c>
      <c r="C43" s="57" t="s">
        <v>5983</v>
      </c>
      <c r="D43" s="48" t="s">
        <v>2097</v>
      </c>
      <c r="E43" s="49" t="s">
        <v>6117</v>
      </c>
      <c r="F43" s="56">
        <v>38623.199999999997</v>
      </c>
    </row>
    <row r="44" spans="1:6" x14ac:dyDescent="0.25">
      <c r="A44" s="50" t="s">
        <v>5829</v>
      </c>
      <c r="B44" s="51" t="s">
        <v>5850</v>
      </c>
      <c r="C44" s="57" t="s">
        <v>5984</v>
      </c>
      <c r="D44" s="48" t="s">
        <v>2097</v>
      </c>
      <c r="E44" s="49" t="s">
        <v>6118</v>
      </c>
      <c r="F44" s="56">
        <v>382263.6</v>
      </c>
    </row>
    <row r="45" spans="1:6" x14ac:dyDescent="0.25">
      <c r="A45" s="50" t="s">
        <v>5829</v>
      </c>
      <c r="B45" s="51" t="s">
        <v>5851</v>
      </c>
      <c r="C45" s="57" t="s">
        <v>5985</v>
      </c>
      <c r="D45" s="48" t="s">
        <v>2097</v>
      </c>
      <c r="E45" s="49" t="s">
        <v>6119</v>
      </c>
      <c r="F45" s="56">
        <v>382263.6</v>
      </c>
    </row>
    <row r="46" spans="1:6" x14ac:dyDescent="0.25">
      <c r="A46" s="50" t="s">
        <v>5829</v>
      </c>
      <c r="B46" s="51" t="s">
        <v>12</v>
      </c>
      <c r="C46" s="57" t="s">
        <v>11</v>
      </c>
      <c r="D46" s="48" t="s">
        <v>2097</v>
      </c>
      <c r="E46" s="49" t="s">
        <v>6120</v>
      </c>
      <c r="F46" s="56">
        <v>48303.6</v>
      </c>
    </row>
    <row r="47" spans="1:6" x14ac:dyDescent="0.25">
      <c r="A47" s="50" t="s">
        <v>5829</v>
      </c>
      <c r="B47" s="51" t="s">
        <v>14</v>
      </c>
      <c r="C47" s="57" t="s">
        <v>13</v>
      </c>
      <c r="D47" s="48" t="s">
        <v>2097</v>
      </c>
      <c r="E47" s="49" t="s">
        <v>6121</v>
      </c>
      <c r="F47" s="56">
        <v>479062.8</v>
      </c>
    </row>
    <row r="48" spans="1:6" x14ac:dyDescent="0.25">
      <c r="A48" s="50" t="s">
        <v>5829</v>
      </c>
      <c r="B48" s="51" t="s">
        <v>5852</v>
      </c>
      <c r="C48" s="57" t="s">
        <v>5986</v>
      </c>
      <c r="D48" s="48" t="s">
        <v>2097</v>
      </c>
      <c r="E48" s="49" t="s">
        <v>6122</v>
      </c>
      <c r="F48" s="56">
        <v>48303.6</v>
      </c>
    </row>
    <row r="49" spans="1:6" x14ac:dyDescent="0.25">
      <c r="A49" s="50" t="s">
        <v>5829</v>
      </c>
      <c r="B49" s="51" t="s">
        <v>5853</v>
      </c>
      <c r="C49" s="57" t="s">
        <v>5987</v>
      </c>
      <c r="D49" s="48" t="s">
        <v>2097</v>
      </c>
      <c r="E49" s="49" t="s">
        <v>6123</v>
      </c>
      <c r="F49" s="56">
        <v>28942.799999999999</v>
      </c>
    </row>
    <row r="50" spans="1:6" x14ac:dyDescent="0.25">
      <c r="A50" s="50" t="s">
        <v>5829</v>
      </c>
      <c r="B50" s="51" t="s">
        <v>5854</v>
      </c>
      <c r="C50" s="57" t="s">
        <v>5988</v>
      </c>
      <c r="D50" s="48" t="s">
        <v>2097</v>
      </c>
      <c r="E50" s="49" t="s">
        <v>6124</v>
      </c>
      <c r="F50" s="56">
        <v>32815.199999999997</v>
      </c>
    </row>
    <row r="51" spans="1:6" x14ac:dyDescent="0.25">
      <c r="A51" s="50" t="s">
        <v>5829</v>
      </c>
      <c r="B51" s="51" t="s">
        <v>5855</v>
      </c>
      <c r="C51" s="57" t="s">
        <v>5989</v>
      </c>
      <c r="D51" s="48" t="s">
        <v>2097</v>
      </c>
      <c r="E51" s="49" t="s">
        <v>6125</v>
      </c>
      <c r="F51" s="56">
        <v>28942.799999999999</v>
      </c>
    </row>
    <row r="52" spans="1:6" x14ac:dyDescent="0.25">
      <c r="A52" s="50" t="s">
        <v>5829</v>
      </c>
      <c r="B52" s="51" t="s">
        <v>5856</v>
      </c>
      <c r="C52" s="57" t="s">
        <v>5990</v>
      </c>
      <c r="D52" s="48" t="s">
        <v>2097</v>
      </c>
      <c r="E52" s="49" t="s">
        <v>6126</v>
      </c>
      <c r="F52" s="56">
        <v>36687.599999999999</v>
      </c>
    </row>
    <row r="53" spans="1:6" x14ac:dyDescent="0.25">
      <c r="A53" s="50" t="s">
        <v>5829</v>
      </c>
      <c r="B53" s="51" t="s">
        <v>5857</v>
      </c>
      <c r="C53" s="57" t="s">
        <v>5991</v>
      </c>
      <c r="D53" s="48" t="s">
        <v>2097</v>
      </c>
      <c r="E53" s="49" t="s">
        <v>6127</v>
      </c>
      <c r="F53" s="56">
        <v>62823.6</v>
      </c>
    </row>
    <row r="54" spans="1:6" x14ac:dyDescent="0.25">
      <c r="A54" s="50" t="s">
        <v>5829</v>
      </c>
      <c r="B54" s="51" t="s">
        <v>5858</v>
      </c>
      <c r="C54" s="57" t="s">
        <v>5992</v>
      </c>
      <c r="D54" s="48" t="s">
        <v>2097</v>
      </c>
      <c r="E54" s="49" t="s">
        <v>6128</v>
      </c>
      <c r="F54" s="56">
        <v>619423.19999999995</v>
      </c>
    </row>
    <row r="55" spans="1:6" x14ac:dyDescent="0.25">
      <c r="A55" s="50" t="s">
        <v>5829</v>
      </c>
      <c r="B55" s="51" t="s">
        <v>5859</v>
      </c>
      <c r="C55" s="57" t="s">
        <v>5993</v>
      </c>
      <c r="D55" s="48" t="s">
        <v>2097</v>
      </c>
      <c r="E55" s="49" t="s">
        <v>6129</v>
      </c>
      <c r="F55" s="56">
        <v>87022.8</v>
      </c>
    </row>
    <row r="56" spans="1:6" x14ac:dyDescent="0.25">
      <c r="A56" s="50" t="s">
        <v>5829</v>
      </c>
      <c r="B56" s="51" t="s">
        <v>5860</v>
      </c>
      <c r="C56" s="57" t="s">
        <v>5994</v>
      </c>
      <c r="D56" s="48" t="s">
        <v>2097</v>
      </c>
      <c r="E56" s="49" t="s">
        <v>6130</v>
      </c>
      <c r="F56" s="56">
        <v>87022.8</v>
      </c>
    </row>
    <row r="57" spans="1:6" x14ac:dyDescent="0.25">
      <c r="A57" s="50" t="s">
        <v>5829</v>
      </c>
      <c r="B57" s="51" t="s">
        <v>5861</v>
      </c>
      <c r="C57" s="57" t="s">
        <v>5995</v>
      </c>
      <c r="D57" s="48" t="s">
        <v>2097</v>
      </c>
      <c r="E57" s="49" t="s">
        <v>6131</v>
      </c>
      <c r="F57" s="56">
        <v>53143.199999999997</v>
      </c>
    </row>
    <row r="58" spans="1:6" x14ac:dyDescent="0.25">
      <c r="A58" s="50" t="s">
        <v>5829</v>
      </c>
      <c r="B58" s="51" t="s">
        <v>5862</v>
      </c>
      <c r="C58" s="57" t="s">
        <v>5996</v>
      </c>
      <c r="D58" s="48" t="s">
        <v>2097</v>
      </c>
      <c r="E58" s="49" t="s">
        <v>6132</v>
      </c>
      <c r="F58" s="56">
        <v>531334.80000000005</v>
      </c>
    </row>
    <row r="59" spans="1:6" x14ac:dyDescent="0.25">
      <c r="A59" s="50" t="s">
        <v>5829</v>
      </c>
      <c r="B59" s="51" t="s">
        <v>5863</v>
      </c>
      <c r="C59" s="57" t="s">
        <v>5997</v>
      </c>
      <c r="D59" s="48" t="s">
        <v>2097</v>
      </c>
      <c r="E59" s="49" t="s">
        <v>6133</v>
      </c>
      <c r="F59" s="56">
        <v>72502.8</v>
      </c>
    </row>
    <row r="60" spans="1:6" x14ac:dyDescent="0.25">
      <c r="A60" s="50" t="s">
        <v>5829</v>
      </c>
      <c r="B60" s="51" t="s">
        <v>5864</v>
      </c>
      <c r="C60" s="57" t="s">
        <v>5998</v>
      </c>
      <c r="D60" s="48" t="s">
        <v>2097</v>
      </c>
      <c r="E60" s="49" t="s">
        <v>6134</v>
      </c>
      <c r="F60" s="56">
        <v>96703.2</v>
      </c>
    </row>
    <row r="61" spans="1:6" x14ac:dyDescent="0.25">
      <c r="A61" s="50" t="s">
        <v>5829</v>
      </c>
      <c r="B61" s="51" t="s">
        <v>5865</v>
      </c>
      <c r="C61" s="57" t="s">
        <v>5999</v>
      </c>
      <c r="D61" s="48" t="s">
        <v>2097</v>
      </c>
      <c r="E61" s="49" t="s">
        <v>6135</v>
      </c>
      <c r="F61" s="56">
        <v>96703.2</v>
      </c>
    </row>
    <row r="62" spans="1:6" x14ac:dyDescent="0.25">
      <c r="A62" s="50" t="s">
        <v>5829</v>
      </c>
      <c r="B62" s="51" t="s">
        <v>5866</v>
      </c>
      <c r="C62" s="57" t="s">
        <v>6000</v>
      </c>
      <c r="D62" s="48" t="s">
        <v>2097</v>
      </c>
      <c r="E62" s="49" t="s">
        <v>6136</v>
      </c>
      <c r="F62" s="56">
        <v>716223.6</v>
      </c>
    </row>
    <row r="63" spans="1:6" x14ac:dyDescent="0.25">
      <c r="A63" s="50" t="s">
        <v>5829</v>
      </c>
      <c r="B63" s="51" t="s">
        <v>5867</v>
      </c>
      <c r="C63" s="57" t="s">
        <v>6001</v>
      </c>
      <c r="D63" s="48" t="s">
        <v>2097</v>
      </c>
      <c r="E63" s="49" t="s">
        <v>6137</v>
      </c>
      <c r="F63" s="56">
        <v>62823.6</v>
      </c>
    </row>
    <row r="64" spans="1:6" x14ac:dyDescent="0.25">
      <c r="A64" s="50" t="s">
        <v>5829</v>
      </c>
      <c r="B64" s="51" t="s">
        <v>5868</v>
      </c>
      <c r="C64" s="57" t="s">
        <v>6002</v>
      </c>
      <c r="D64" s="48" t="s">
        <v>2097</v>
      </c>
      <c r="E64" s="49" t="s">
        <v>6138</v>
      </c>
      <c r="F64" s="56">
        <v>628135.19999999995</v>
      </c>
    </row>
    <row r="65" spans="1:6" x14ac:dyDescent="0.25">
      <c r="A65" s="50" t="s">
        <v>5829</v>
      </c>
      <c r="B65" s="51" t="s">
        <v>5869</v>
      </c>
      <c r="C65" s="57" t="s">
        <v>6003</v>
      </c>
      <c r="D65" s="48" t="s">
        <v>2097</v>
      </c>
      <c r="E65" s="49" t="s">
        <v>6139</v>
      </c>
      <c r="F65" s="56">
        <v>72502.8</v>
      </c>
    </row>
    <row r="66" spans="1:6" x14ac:dyDescent="0.25">
      <c r="A66" s="50" t="s">
        <v>5829</v>
      </c>
      <c r="B66" s="51" t="s">
        <v>9218</v>
      </c>
      <c r="C66" s="57" t="s">
        <v>9222</v>
      </c>
      <c r="D66" s="48" t="s">
        <v>2097</v>
      </c>
      <c r="E66" s="49" t="s">
        <v>9226</v>
      </c>
      <c r="F66" s="56">
        <v>62823.6</v>
      </c>
    </row>
    <row r="67" spans="1:6" x14ac:dyDescent="0.25">
      <c r="A67" s="50" t="s">
        <v>5829</v>
      </c>
      <c r="B67" s="51" t="s">
        <v>9219</v>
      </c>
      <c r="C67" s="57" t="s">
        <v>9223</v>
      </c>
      <c r="D67" s="48" t="s">
        <v>2097</v>
      </c>
      <c r="E67" s="49" t="s">
        <v>9227</v>
      </c>
      <c r="F67" s="56">
        <v>57982.8</v>
      </c>
    </row>
    <row r="68" spans="1:6" x14ac:dyDescent="0.25">
      <c r="A68" s="50" t="s">
        <v>5829</v>
      </c>
      <c r="B68" s="51" t="s">
        <v>9220</v>
      </c>
      <c r="C68" s="57" t="s">
        <v>9224</v>
      </c>
      <c r="D68" s="48" t="s">
        <v>2097</v>
      </c>
      <c r="E68" s="49" t="s">
        <v>9228</v>
      </c>
      <c r="F68" s="56">
        <v>87022.8</v>
      </c>
    </row>
    <row r="69" spans="1:6" x14ac:dyDescent="0.25">
      <c r="A69" s="50" t="s">
        <v>5829</v>
      </c>
      <c r="B69" s="51" t="s">
        <v>9221</v>
      </c>
      <c r="C69" s="57" t="s">
        <v>9225</v>
      </c>
      <c r="D69" s="48" t="s">
        <v>2097</v>
      </c>
      <c r="E69" s="49" t="s">
        <v>9229</v>
      </c>
      <c r="F69" s="56">
        <v>82183.199999999997</v>
      </c>
    </row>
    <row r="70" spans="1:6" x14ac:dyDescent="0.25">
      <c r="A70" s="50" t="s">
        <v>5829</v>
      </c>
      <c r="B70" s="51" t="s">
        <v>5870</v>
      </c>
      <c r="C70" s="57" t="s">
        <v>6004</v>
      </c>
      <c r="D70" s="48" t="s">
        <v>2097</v>
      </c>
      <c r="E70" s="49" t="s">
        <v>6140</v>
      </c>
      <c r="F70" s="56">
        <v>77343.600000000006</v>
      </c>
    </row>
    <row r="71" spans="1:6" x14ac:dyDescent="0.25">
      <c r="A71" s="50" t="s">
        <v>5829</v>
      </c>
      <c r="B71" s="51" t="s">
        <v>5871</v>
      </c>
      <c r="C71" s="57" t="s">
        <v>6005</v>
      </c>
      <c r="D71" s="48" t="s">
        <v>2097</v>
      </c>
      <c r="E71" s="49" t="s">
        <v>6141</v>
      </c>
      <c r="F71" s="56">
        <v>67663.199999999997</v>
      </c>
    </row>
    <row r="72" spans="1:6" x14ac:dyDescent="0.25">
      <c r="A72" s="50" t="s">
        <v>5829</v>
      </c>
      <c r="B72" s="51" t="s">
        <v>5872</v>
      </c>
      <c r="C72" s="57" t="s">
        <v>6006</v>
      </c>
      <c r="D72" s="48" t="s">
        <v>2097</v>
      </c>
      <c r="E72" s="49" t="s">
        <v>6142</v>
      </c>
      <c r="F72" s="56">
        <v>96703.2</v>
      </c>
    </row>
    <row r="73" spans="1:6" x14ac:dyDescent="0.25">
      <c r="A73" s="50" t="s">
        <v>5829</v>
      </c>
      <c r="B73" s="51" t="s">
        <v>5873</v>
      </c>
      <c r="C73" s="57" t="s">
        <v>6007</v>
      </c>
      <c r="D73" s="48" t="s">
        <v>2097</v>
      </c>
      <c r="E73" s="49" t="s">
        <v>6143</v>
      </c>
      <c r="F73" s="56">
        <v>87022.8</v>
      </c>
    </row>
    <row r="74" spans="1:6" x14ac:dyDescent="0.25">
      <c r="A74" s="50" t="s">
        <v>5829</v>
      </c>
      <c r="B74" s="51" t="s">
        <v>5874</v>
      </c>
      <c r="C74" s="57" t="s">
        <v>6008</v>
      </c>
      <c r="D74" s="48" t="s">
        <v>2097</v>
      </c>
      <c r="E74" s="49" t="s">
        <v>6144</v>
      </c>
      <c r="F74" s="56">
        <v>106383.6</v>
      </c>
    </row>
    <row r="75" spans="1:6" x14ac:dyDescent="0.25">
      <c r="A75" s="50" t="s">
        <v>5829</v>
      </c>
      <c r="B75" s="51" t="s">
        <v>5875</v>
      </c>
      <c r="C75" s="57" t="s">
        <v>6009</v>
      </c>
      <c r="D75" s="48" t="s">
        <v>2097</v>
      </c>
      <c r="E75" s="49" t="s">
        <v>6145</v>
      </c>
      <c r="F75" s="56">
        <v>96703.2</v>
      </c>
    </row>
    <row r="76" spans="1:6" x14ac:dyDescent="0.25">
      <c r="A76" s="50" t="s">
        <v>5829</v>
      </c>
      <c r="B76" s="51" t="s">
        <v>5876</v>
      </c>
      <c r="C76" s="57" t="s">
        <v>6010</v>
      </c>
      <c r="D76" s="48" t="s">
        <v>2097</v>
      </c>
      <c r="E76" s="49" t="s">
        <v>6146</v>
      </c>
      <c r="F76" s="56">
        <v>57982.8</v>
      </c>
    </row>
    <row r="77" spans="1:6" x14ac:dyDescent="0.25">
      <c r="A77" s="50" t="s">
        <v>5829</v>
      </c>
      <c r="B77" s="51" t="s">
        <v>5877</v>
      </c>
      <c r="C77" s="57" t="s">
        <v>6011</v>
      </c>
      <c r="D77" s="48" t="s">
        <v>2097</v>
      </c>
      <c r="E77" s="49" t="s">
        <v>6147</v>
      </c>
      <c r="F77" s="56">
        <v>62823.6</v>
      </c>
    </row>
    <row r="78" spans="1:6" x14ac:dyDescent="0.25">
      <c r="A78" s="50" t="s">
        <v>5829</v>
      </c>
      <c r="B78" s="51" t="s">
        <v>5878</v>
      </c>
      <c r="C78" s="57" t="s">
        <v>6012</v>
      </c>
      <c r="D78" s="48" t="s">
        <v>2097</v>
      </c>
      <c r="E78" s="49" t="s">
        <v>6148</v>
      </c>
      <c r="F78" s="56">
        <v>62823.6</v>
      </c>
    </row>
    <row r="79" spans="1:6" x14ac:dyDescent="0.25">
      <c r="A79" s="50" t="s">
        <v>5829</v>
      </c>
      <c r="B79" s="51" t="s">
        <v>5879</v>
      </c>
      <c r="C79" s="57" t="s">
        <v>6013</v>
      </c>
      <c r="D79" s="48" t="s">
        <v>2097</v>
      </c>
      <c r="E79" s="49" t="s">
        <v>6149</v>
      </c>
      <c r="F79" s="56">
        <v>57982.8</v>
      </c>
    </row>
    <row r="80" spans="1:6" x14ac:dyDescent="0.25">
      <c r="A80" s="50" t="s">
        <v>5829</v>
      </c>
      <c r="B80" s="51" t="s">
        <v>5880</v>
      </c>
      <c r="C80" s="57" t="s">
        <v>6014</v>
      </c>
      <c r="D80" s="48" t="s">
        <v>2097</v>
      </c>
      <c r="E80" s="49" t="s">
        <v>6150</v>
      </c>
      <c r="F80" s="56">
        <v>57982.8</v>
      </c>
    </row>
    <row r="81" spans="1:6" x14ac:dyDescent="0.25">
      <c r="A81" s="50" t="s">
        <v>5829</v>
      </c>
      <c r="B81" s="51" t="s">
        <v>5881</v>
      </c>
      <c r="C81" s="57" t="s">
        <v>6015</v>
      </c>
      <c r="D81" s="48" t="s">
        <v>2097</v>
      </c>
      <c r="E81" s="49" t="s">
        <v>6151</v>
      </c>
      <c r="F81" s="56">
        <v>62823.6</v>
      </c>
    </row>
    <row r="82" spans="1:6" x14ac:dyDescent="0.25">
      <c r="A82" s="50" t="s">
        <v>5829</v>
      </c>
      <c r="B82" s="51" t="s">
        <v>5882</v>
      </c>
      <c r="C82" s="57" t="s">
        <v>6016</v>
      </c>
      <c r="D82" s="48" t="s">
        <v>2097</v>
      </c>
      <c r="E82" s="49" t="s">
        <v>6152</v>
      </c>
      <c r="F82" s="56">
        <v>67663.199999999997</v>
      </c>
    </row>
    <row r="83" spans="1:6" x14ac:dyDescent="0.25">
      <c r="A83" s="50" t="s">
        <v>5829</v>
      </c>
      <c r="B83" s="51" t="s">
        <v>9350</v>
      </c>
      <c r="C83" s="57" t="s">
        <v>9351</v>
      </c>
      <c r="D83" s="48" t="s">
        <v>2097</v>
      </c>
      <c r="E83" s="49" t="s">
        <v>9352</v>
      </c>
      <c r="F83" s="56">
        <v>96703.2</v>
      </c>
    </row>
    <row r="84" spans="1:6" x14ac:dyDescent="0.25">
      <c r="A84" s="50" t="s">
        <v>5829</v>
      </c>
      <c r="B84" s="51" t="s">
        <v>5883</v>
      </c>
      <c r="C84" s="57" t="s">
        <v>6017</v>
      </c>
      <c r="D84" s="48" t="s">
        <v>2097</v>
      </c>
      <c r="E84" s="49" t="s">
        <v>6153</v>
      </c>
      <c r="F84" s="56">
        <v>72502.8</v>
      </c>
    </row>
    <row r="85" spans="1:6" x14ac:dyDescent="0.25">
      <c r="A85" s="50" t="s">
        <v>5829</v>
      </c>
      <c r="B85" s="51" t="s">
        <v>5884</v>
      </c>
      <c r="C85" s="57" t="s">
        <v>6018</v>
      </c>
      <c r="D85" s="48" t="s">
        <v>2097</v>
      </c>
      <c r="E85" s="49" t="s">
        <v>6154</v>
      </c>
      <c r="F85" s="56">
        <v>91863.6</v>
      </c>
    </row>
    <row r="86" spans="1:6" x14ac:dyDescent="0.25">
      <c r="A86" s="50" t="s">
        <v>5829</v>
      </c>
      <c r="B86" s="51" t="s">
        <v>5885</v>
      </c>
      <c r="C86" s="57" t="s">
        <v>6019</v>
      </c>
      <c r="D86" s="48" t="s">
        <v>2097</v>
      </c>
      <c r="E86" s="49" t="s">
        <v>6155</v>
      </c>
      <c r="F86" s="56">
        <v>96703.2</v>
      </c>
    </row>
    <row r="87" spans="1:6" x14ac:dyDescent="0.25">
      <c r="A87" s="50" t="s">
        <v>5829</v>
      </c>
      <c r="B87" s="51" t="s">
        <v>5886</v>
      </c>
      <c r="C87" s="57" t="s">
        <v>6020</v>
      </c>
      <c r="D87" s="48" t="s">
        <v>2097</v>
      </c>
      <c r="E87" s="49" t="s">
        <v>6156</v>
      </c>
      <c r="F87" s="56">
        <v>87022.8</v>
      </c>
    </row>
    <row r="88" spans="1:6" x14ac:dyDescent="0.25">
      <c r="A88" s="50" t="s">
        <v>5829</v>
      </c>
      <c r="B88" s="51" t="s">
        <v>5887</v>
      </c>
      <c r="C88" s="57" t="s">
        <v>6021</v>
      </c>
      <c r="D88" s="48" t="s">
        <v>2097</v>
      </c>
      <c r="E88" s="49" t="s">
        <v>6157</v>
      </c>
      <c r="F88" s="56">
        <v>125743.2</v>
      </c>
    </row>
    <row r="89" spans="1:6" x14ac:dyDescent="0.25">
      <c r="A89" s="50" t="s">
        <v>5829</v>
      </c>
      <c r="B89" s="51" t="s">
        <v>5888</v>
      </c>
      <c r="C89" s="57" t="s">
        <v>6022</v>
      </c>
      <c r="D89" s="48" t="s">
        <v>2097</v>
      </c>
      <c r="E89" s="49" t="s">
        <v>6158</v>
      </c>
      <c r="F89" s="56">
        <v>116062.8</v>
      </c>
    </row>
    <row r="90" spans="1:6" x14ac:dyDescent="0.25">
      <c r="A90" s="50" t="s">
        <v>5829</v>
      </c>
      <c r="B90" s="51" t="s">
        <v>5889</v>
      </c>
      <c r="C90" s="57" t="s">
        <v>6023</v>
      </c>
      <c r="D90" s="48" t="s">
        <v>2097</v>
      </c>
      <c r="E90" s="49" t="s">
        <v>6159</v>
      </c>
      <c r="F90" s="56">
        <v>96703.2</v>
      </c>
    </row>
    <row r="91" spans="1:6" x14ac:dyDescent="0.25">
      <c r="A91" s="50" t="s">
        <v>5829</v>
      </c>
      <c r="B91" s="51" t="s">
        <v>5890</v>
      </c>
      <c r="C91" s="57" t="s">
        <v>6024</v>
      </c>
      <c r="D91" s="48" t="s">
        <v>2097</v>
      </c>
      <c r="E91" s="49" t="s">
        <v>6160</v>
      </c>
      <c r="F91" s="56">
        <v>145102.79999999999</v>
      </c>
    </row>
    <row r="92" spans="1:6" x14ac:dyDescent="0.25">
      <c r="A92" s="50" t="s">
        <v>5829</v>
      </c>
      <c r="B92" s="51" t="s">
        <v>5891</v>
      </c>
      <c r="C92" s="57" t="s">
        <v>6025</v>
      </c>
      <c r="D92" s="48" t="s">
        <v>2097</v>
      </c>
      <c r="E92" s="49" t="s">
        <v>6161</v>
      </c>
      <c r="F92" s="56">
        <v>135423.6</v>
      </c>
    </row>
    <row r="93" spans="1:6" x14ac:dyDescent="0.25">
      <c r="A93" s="50" t="s">
        <v>5829</v>
      </c>
      <c r="B93" s="51" t="s">
        <v>5892</v>
      </c>
      <c r="C93" s="57" t="s">
        <v>6026</v>
      </c>
      <c r="D93" s="48" t="s">
        <v>2097</v>
      </c>
      <c r="E93" s="49" t="s">
        <v>6162</v>
      </c>
      <c r="F93" s="56">
        <v>116062.8</v>
      </c>
    </row>
    <row r="94" spans="1:6" x14ac:dyDescent="0.25">
      <c r="A94" s="50" t="s">
        <v>5829</v>
      </c>
      <c r="B94" s="51" t="s">
        <v>5893</v>
      </c>
      <c r="C94" s="57" t="s">
        <v>6027</v>
      </c>
      <c r="D94" s="48" t="s">
        <v>2097</v>
      </c>
      <c r="E94" s="49" t="s">
        <v>6163</v>
      </c>
      <c r="F94" s="56">
        <v>164463.6</v>
      </c>
    </row>
    <row r="95" spans="1:6" x14ac:dyDescent="0.25">
      <c r="A95" s="50" t="s">
        <v>5829</v>
      </c>
      <c r="B95" s="51" t="s">
        <v>5894</v>
      </c>
      <c r="C95" s="57" t="s">
        <v>6028</v>
      </c>
      <c r="D95" s="48" t="s">
        <v>2097</v>
      </c>
      <c r="E95" s="49" t="s">
        <v>6164</v>
      </c>
      <c r="F95" s="56">
        <v>474223.2</v>
      </c>
    </row>
    <row r="96" spans="1:6" x14ac:dyDescent="0.25">
      <c r="A96" s="50" t="s">
        <v>5829</v>
      </c>
      <c r="B96" s="51" t="s">
        <v>5895</v>
      </c>
      <c r="C96" s="57" t="s">
        <v>6029</v>
      </c>
      <c r="D96" s="48" t="s">
        <v>2097</v>
      </c>
      <c r="E96" s="49" t="s">
        <v>6165</v>
      </c>
      <c r="F96" s="56">
        <v>571023.6</v>
      </c>
    </row>
    <row r="97" spans="1:6" x14ac:dyDescent="0.25">
      <c r="A97" s="50" t="s">
        <v>5829</v>
      </c>
      <c r="B97" s="51" t="s">
        <v>5896</v>
      </c>
      <c r="C97" s="57" t="s">
        <v>6030</v>
      </c>
      <c r="D97" s="48" t="s">
        <v>2097</v>
      </c>
      <c r="E97" s="49" t="s">
        <v>6165</v>
      </c>
      <c r="F97" s="56">
        <v>483903.6</v>
      </c>
    </row>
    <row r="98" spans="1:6" x14ac:dyDescent="0.25">
      <c r="A98" s="50" t="s">
        <v>5829</v>
      </c>
      <c r="B98" s="51" t="s">
        <v>5897</v>
      </c>
      <c r="C98" s="57" t="s">
        <v>6031</v>
      </c>
      <c r="D98" s="48" t="s">
        <v>2097</v>
      </c>
      <c r="E98" s="49" t="s">
        <v>6165</v>
      </c>
      <c r="F98" s="56">
        <v>571023.6</v>
      </c>
    </row>
    <row r="99" spans="1:6" x14ac:dyDescent="0.25">
      <c r="A99" s="50" t="s">
        <v>5829</v>
      </c>
      <c r="B99" s="51" t="s">
        <v>5898</v>
      </c>
      <c r="C99" s="57" t="s">
        <v>6032</v>
      </c>
      <c r="D99" s="48" t="s">
        <v>2097</v>
      </c>
      <c r="E99" s="49" t="s">
        <v>6165</v>
      </c>
      <c r="F99" s="56">
        <v>522622.8</v>
      </c>
    </row>
    <row r="100" spans="1:6" x14ac:dyDescent="0.25">
      <c r="A100" s="50" t="s">
        <v>5829</v>
      </c>
      <c r="B100" s="51" t="s">
        <v>5899</v>
      </c>
      <c r="C100" s="57" t="s">
        <v>6033</v>
      </c>
      <c r="D100" s="48" t="s">
        <v>2097</v>
      </c>
      <c r="E100" s="49" t="s">
        <v>6165</v>
      </c>
      <c r="F100" s="56">
        <v>788823.6</v>
      </c>
    </row>
    <row r="101" spans="1:6" x14ac:dyDescent="0.25">
      <c r="A101" s="50" t="s">
        <v>5829</v>
      </c>
      <c r="B101" s="51" t="s">
        <v>5900</v>
      </c>
      <c r="C101" s="57" t="s">
        <v>6034</v>
      </c>
      <c r="D101" s="48" t="s">
        <v>2097</v>
      </c>
      <c r="E101" s="49" t="s">
        <v>6165</v>
      </c>
      <c r="F101" s="56">
        <v>629103.6</v>
      </c>
    </row>
    <row r="102" spans="1:6" x14ac:dyDescent="0.25">
      <c r="A102" s="50" t="s">
        <v>5829</v>
      </c>
      <c r="B102" s="51" t="s">
        <v>5901</v>
      </c>
      <c r="C102" s="57" t="s">
        <v>6035</v>
      </c>
      <c r="D102" s="48" t="s">
        <v>2097</v>
      </c>
      <c r="E102" s="49" t="s">
        <v>6165</v>
      </c>
      <c r="F102" s="56">
        <v>813022.8</v>
      </c>
    </row>
    <row r="103" spans="1:6" x14ac:dyDescent="0.25">
      <c r="A103" s="50" t="s">
        <v>5829</v>
      </c>
      <c r="B103" s="51" t="s">
        <v>5902</v>
      </c>
      <c r="C103" s="57" t="s">
        <v>6036</v>
      </c>
      <c r="D103" s="48" t="s">
        <v>2097</v>
      </c>
      <c r="E103" s="49" t="s">
        <v>6166</v>
      </c>
      <c r="F103" s="56">
        <v>135423.6</v>
      </c>
    </row>
    <row r="104" spans="1:6" x14ac:dyDescent="0.25">
      <c r="A104" s="50" t="s">
        <v>5829</v>
      </c>
      <c r="B104" s="51" t="s">
        <v>5903</v>
      </c>
      <c r="C104" s="57" t="s">
        <v>6037</v>
      </c>
      <c r="D104" s="48" t="s">
        <v>2097</v>
      </c>
      <c r="E104" s="49" t="s">
        <v>6167</v>
      </c>
      <c r="F104" s="56">
        <v>135423.6</v>
      </c>
    </row>
    <row r="105" spans="1:6" x14ac:dyDescent="0.25">
      <c r="A105" s="50" t="s">
        <v>5829</v>
      </c>
      <c r="B105" s="51" t="s">
        <v>5904</v>
      </c>
      <c r="C105" s="57" t="s">
        <v>6038</v>
      </c>
      <c r="D105" s="48" t="s">
        <v>2097</v>
      </c>
      <c r="E105" s="49" t="s">
        <v>6168</v>
      </c>
      <c r="F105" s="56">
        <v>125743.2</v>
      </c>
    </row>
    <row r="106" spans="1:6" x14ac:dyDescent="0.25">
      <c r="A106" s="50" t="s">
        <v>5829</v>
      </c>
      <c r="B106" s="51" t="s">
        <v>5905</v>
      </c>
      <c r="C106" s="57" t="s">
        <v>6039</v>
      </c>
      <c r="D106" s="48" t="s">
        <v>2097</v>
      </c>
      <c r="E106" s="49" t="s">
        <v>6169</v>
      </c>
      <c r="F106" s="56">
        <v>154783.20000000001</v>
      </c>
    </row>
    <row r="107" spans="1:6" x14ac:dyDescent="0.25">
      <c r="A107" s="50" t="s">
        <v>5829</v>
      </c>
      <c r="B107" s="51" t="s">
        <v>5906</v>
      </c>
      <c r="C107" s="57" t="s">
        <v>6040</v>
      </c>
      <c r="D107" s="48" t="s">
        <v>2097</v>
      </c>
      <c r="E107" s="49" t="s">
        <v>6170</v>
      </c>
      <c r="F107" s="56">
        <v>116062.8</v>
      </c>
    </row>
    <row r="108" spans="1:6" x14ac:dyDescent="0.25">
      <c r="A108" s="50" t="s">
        <v>5829</v>
      </c>
      <c r="B108" s="51" t="s">
        <v>5907</v>
      </c>
      <c r="C108" s="57" t="s">
        <v>6041</v>
      </c>
      <c r="D108" s="48" t="s">
        <v>2097</v>
      </c>
      <c r="E108" s="49" t="s">
        <v>6171</v>
      </c>
      <c r="F108" s="56">
        <v>135423.6</v>
      </c>
    </row>
    <row r="109" spans="1:6" x14ac:dyDescent="0.25">
      <c r="A109" s="50" t="s">
        <v>5829</v>
      </c>
      <c r="B109" s="51" t="s">
        <v>5908</v>
      </c>
      <c r="C109" s="57" t="s">
        <v>6042</v>
      </c>
      <c r="D109" s="48" t="s">
        <v>2097</v>
      </c>
      <c r="E109" s="49" t="s">
        <v>9230</v>
      </c>
      <c r="F109" s="56">
        <v>270943.2</v>
      </c>
    </row>
    <row r="110" spans="1:6" x14ac:dyDescent="0.25">
      <c r="A110" s="50" t="s">
        <v>5829</v>
      </c>
      <c r="B110" s="51" t="s">
        <v>5909</v>
      </c>
      <c r="C110" s="57" t="s">
        <v>6043</v>
      </c>
      <c r="D110" s="48" t="s">
        <v>2097</v>
      </c>
      <c r="E110" s="49" t="s">
        <v>6172</v>
      </c>
      <c r="F110" s="56">
        <v>270943.2</v>
      </c>
    </row>
    <row r="111" spans="1:6" x14ac:dyDescent="0.25">
      <c r="A111" s="50" t="s">
        <v>5829</v>
      </c>
      <c r="B111" s="51" t="s">
        <v>5910</v>
      </c>
      <c r="C111" s="57" t="s">
        <v>6044</v>
      </c>
      <c r="D111" s="48" t="s">
        <v>2097</v>
      </c>
      <c r="E111" s="49" t="s">
        <v>9231</v>
      </c>
      <c r="F111" s="56">
        <v>270943.2</v>
      </c>
    </row>
    <row r="112" spans="1:6" x14ac:dyDescent="0.25">
      <c r="A112" s="50" t="s">
        <v>5829</v>
      </c>
      <c r="B112" s="51" t="s">
        <v>5911</v>
      </c>
      <c r="C112" s="57" t="s">
        <v>6045</v>
      </c>
      <c r="D112" s="48" t="s">
        <v>2097</v>
      </c>
      <c r="E112" s="49" t="s">
        <v>6173</v>
      </c>
      <c r="F112" s="56">
        <v>270943.2</v>
      </c>
    </row>
    <row r="113" spans="1:6" x14ac:dyDescent="0.25">
      <c r="A113" s="50" t="s">
        <v>5829</v>
      </c>
      <c r="B113" s="51" t="s">
        <v>5912</v>
      </c>
      <c r="C113" s="57" t="s">
        <v>6046</v>
      </c>
      <c r="D113" s="48" t="s">
        <v>2097</v>
      </c>
      <c r="E113" s="49" t="s">
        <v>9232</v>
      </c>
      <c r="F113" s="56">
        <v>270943.2</v>
      </c>
    </row>
    <row r="114" spans="1:6" x14ac:dyDescent="0.25">
      <c r="A114" s="50" t="s">
        <v>5829</v>
      </c>
      <c r="B114" s="51" t="s">
        <v>5913</v>
      </c>
      <c r="C114" s="57" t="s">
        <v>6047</v>
      </c>
      <c r="D114" s="48" t="s">
        <v>2097</v>
      </c>
      <c r="E114" s="49" t="s">
        <v>6174</v>
      </c>
      <c r="F114" s="56">
        <v>270943.2</v>
      </c>
    </row>
    <row r="115" spans="1:6" x14ac:dyDescent="0.25">
      <c r="A115" s="50" t="s">
        <v>5829</v>
      </c>
      <c r="B115" s="51" t="s">
        <v>5914</v>
      </c>
      <c r="C115" s="57" t="s">
        <v>6048</v>
      </c>
      <c r="D115" s="48" t="s">
        <v>2097</v>
      </c>
      <c r="E115" s="49" t="s">
        <v>9233</v>
      </c>
      <c r="F115" s="56">
        <v>367743.6</v>
      </c>
    </row>
    <row r="116" spans="1:6" x14ac:dyDescent="0.25">
      <c r="A116" s="50" t="s">
        <v>5829</v>
      </c>
      <c r="B116" s="51" t="s">
        <v>5915</v>
      </c>
      <c r="C116" s="57" t="s">
        <v>6049</v>
      </c>
      <c r="D116" s="48" t="s">
        <v>2097</v>
      </c>
      <c r="E116" s="49" t="s">
        <v>6175</v>
      </c>
      <c r="F116" s="56">
        <v>367743.6</v>
      </c>
    </row>
    <row r="117" spans="1:6" x14ac:dyDescent="0.25">
      <c r="A117" s="50" t="s">
        <v>5829</v>
      </c>
      <c r="B117" s="51" t="s">
        <v>5916</v>
      </c>
      <c r="C117" s="57" t="s">
        <v>6050</v>
      </c>
      <c r="D117" s="48" t="s">
        <v>2097</v>
      </c>
      <c r="E117" s="49" t="s">
        <v>9234</v>
      </c>
      <c r="F117" s="56">
        <v>512943.6</v>
      </c>
    </row>
    <row r="118" spans="1:6" x14ac:dyDescent="0.25">
      <c r="A118" s="50" t="s">
        <v>5829</v>
      </c>
      <c r="B118" s="51" t="s">
        <v>5917</v>
      </c>
      <c r="C118" s="57" t="s">
        <v>6051</v>
      </c>
      <c r="D118" s="48" t="s">
        <v>2097</v>
      </c>
      <c r="E118" s="49" t="s">
        <v>6176</v>
      </c>
      <c r="F118" s="56">
        <v>512943.6</v>
      </c>
    </row>
    <row r="119" spans="1:6" x14ac:dyDescent="0.25">
      <c r="A119" s="50" t="s">
        <v>5829</v>
      </c>
      <c r="B119" s="51" t="s">
        <v>5918</v>
      </c>
      <c r="C119" s="57" t="s">
        <v>6052</v>
      </c>
      <c r="D119" s="48" t="s">
        <v>2097</v>
      </c>
      <c r="E119" s="49" t="s">
        <v>9235</v>
      </c>
      <c r="F119" s="56">
        <v>270943.2</v>
      </c>
    </row>
    <row r="120" spans="1:6" x14ac:dyDescent="0.25">
      <c r="A120" s="50" t="s">
        <v>5829</v>
      </c>
      <c r="B120" s="51" t="s">
        <v>5919</v>
      </c>
      <c r="C120" s="57" t="s">
        <v>6053</v>
      </c>
      <c r="D120" s="48" t="s">
        <v>2097</v>
      </c>
      <c r="E120" s="49" t="s">
        <v>6177</v>
      </c>
      <c r="F120" s="56">
        <v>270943.2</v>
      </c>
    </row>
    <row r="121" spans="1:6" x14ac:dyDescent="0.25">
      <c r="A121" s="50" t="s">
        <v>5829</v>
      </c>
      <c r="B121" s="51" t="s">
        <v>5920</v>
      </c>
      <c r="C121" s="57" t="s">
        <v>6054</v>
      </c>
      <c r="D121" s="48" t="s">
        <v>2097</v>
      </c>
      <c r="E121" s="49" t="s">
        <v>9236</v>
      </c>
      <c r="F121" s="56">
        <v>270943.2</v>
      </c>
    </row>
    <row r="122" spans="1:6" x14ac:dyDescent="0.25">
      <c r="A122" s="50" t="s">
        <v>5829</v>
      </c>
      <c r="B122" s="51" t="s">
        <v>5921</v>
      </c>
      <c r="C122" s="57" t="s">
        <v>6055</v>
      </c>
      <c r="D122" s="48" t="s">
        <v>2097</v>
      </c>
      <c r="E122" s="49" t="s">
        <v>6178</v>
      </c>
      <c r="F122" s="56">
        <v>270943.2</v>
      </c>
    </row>
    <row r="123" spans="1:6" x14ac:dyDescent="0.25">
      <c r="A123" s="50" t="s">
        <v>5829</v>
      </c>
      <c r="B123" s="51" t="s">
        <v>5922</v>
      </c>
      <c r="C123" s="57" t="s">
        <v>6056</v>
      </c>
      <c r="D123" s="48" t="s">
        <v>2097</v>
      </c>
      <c r="E123" s="49" t="s">
        <v>9237</v>
      </c>
      <c r="F123" s="56">
        <v>270943.2</v>
      </c>
    </row>
    <row r="124" spans="1:6" x14ac:dyDescent="0.25">
      <c r="A124" s="50" t="s">
        <v>5829</v>
      </c>
      <c r="B124" s="51" t="s">
        <v>5923</v>
      </c>
      <c r="C124" s="57" t="s">
        <v>6057</v>
      </c>
      <c r="D124" s="48" t="s">
        <v>2097</v>
      </c>
      <c r="E124" s="49" t="s">
        <v>6179</v>
      </c>
      <c r="F124" s="56">
        <v>270943.2</v>
      </c>
    </row>
    <row r="125" spans="1:6" x14ac:dyDescent="0.25">
      <c r="A125" s="50" t="s">
        <v>5829</v>
      </c>
      <c r="B125" s="51" t="s">
        <v>5924</v>
      </c>
      <c r="C125" s="57" t="s">
        <v>6058</v>
      </c>
      <c r="D125" s="48" t="s">
        <v>2097</v>
      </c>
      <c r="E125" s="49" t="s">
        <v>9238</v>
      </c>
      <c r="F125" s="56">
        <v>367743.6</v>
      </c>
    </row>
    <row r="126" spans="1:6" x14ac:dyDescent="0.25">
      <c r="A126" s="50" t="s">
        <v>5829</v>
      </c>
      <c r="B126" s="51" t="s">
        <v>5925</v>
      </c>
      <c r="C126" s="57" t="s">
        <v>6059</v>
      </c>
      <c r="D126" s="48" t="s">
        <v>2097</v>
      </c>
      <c r="E126" s="49" t="s">
        <v>6180</v>
      </c>
      <c r="F126" s="56">
        <v>367743.6</v>
      </c>
    </row>
    <row r="127" spans="1:6" x14ac:dyDescent="0.25">
      <c r="A127" s="50" t="s">
        <v>5829</v>
      </c>
      <c r="B127" s="51" t="s">
        <v>5926</v>
      </c>
      <c r="C127" s="57" t="s">
        <v>6060</v>
      </c>
      <c r="D127" s="48" t="s">
        <v>2097</v>
      </c>
      <c r="E127" s="49" t="s">
        <v>9239</v>
      </c>
      <c r="F127" s="56">
        <v>512943.6</v>
      </c>
    </row>
    <row r="128" spans="1:6" x14ac:dyDescent="0.25">
      <c r="A128" s="50" t="s">
        <v>5829</v>
      </c>
      <c r="B128" s="51" t="s">
        <v>5927</v>
      </c>
      <c r="C128" s="57" t="s">
        <v>6061</v>
      </c>
      <c r="D128" s="48" t="s">
        <v>2097</v>
      </c>
      <c r="E128" s="49" t="s">
        <v>6181</v>
      </c>
      <c r="F128" s="56">
        <v>512943.6</v>
      </c>
    </row>
    <row r="129" spans="1:6" x14ac:dyDescent="0.25">
      <c r="A129" s="50" t="s">
        <v>5829</v>
      </c>
      <c r="B129" s="51" t="s">
        <v>5928</v>
      </c>
      <c r="C129" s="57" t="s">
        <v>6062</v>
      </c>
      <c r="D129" s="48" t="s">
        <v>2097</v>
      </c>
      <c r="E129" s="49" t="s">
        <v>9240</v>
      </c>
      <c r="F129" s="56">
        <v>483903.6</v>
      </c>
    </row>
    <row r="130" spans="1:6" x14ac:dyDescent="0.25">
      <c r="A130" s="50" t="s">
        <v>5829</v>
      </c>
      <c r="B130" s="51" t="s">
        <v>5929</v>
      </c>
      <c r="C130" s="57" t="s">
        <v>6063</v>
      </c>
      <c r="D130" s="48" t="s">
        <v>2097</v>
      </c>
      <c r="E130" s="49" t="s">
        <v>6182</v>
      </c>
      <c r="F130" s="56">
        <v>483903.6</v>
      </c>
    </row>
    <row r="131" spans="1:6" x14ac:dyDescent="0.25">
      <c r="A131" s="50" t="s">
        <v>5829</v>
      </c>
      <c r="B131" s="51" t="s">
        <v>5930</v>
      </c>
      <c r="C131" s="57" t="s">
        <v>6064</v>
      </c>
      <c r="D131" s="48" t="s">
        <v>2097</v>
      </c>
      <c r="E131" s="49" t="s">
        <v>9241</v>
      </c>
      <c r="F131" s="56">
        <v>483903.6</v>
      </c>
    </row>
    <row r="132" spans="1:6" x14ac:dyDescent="0.25">
      <c r="A132" s="50" t="s">
        <v>5829</v>
      </c>
      <c r="B132" s="51" t="s">
        <v>5931</v>
      </c>
      <c r="C132" s="57" t="s">
        <v>6065</v>
      </c>
      <c r="D132" s="48" t="s">
        <v>2097</v>
      </c>
      <c r="E132" s="49" t="s">
        <v>6183</v>
      </c>
      <c r="F132" s="56">
        <v>483903.6</v>
      </c>
    </row>
    <row r="133" spans="1:6" x14ac:dyDescent="0.25">
      <c r="A133" s="50" t="s">
        <v>5829</v>
      </c>
      <c r="B133" s="51" t="s">
        <v>5932</v>
      </c>
      <c r="C133" s="57" t="s">
        <v>6066</v>
      </c>
      <c r="D133" s="48" t="s">
        <v>2097</v>
      </c>
      <c r="E133" s="49" t="s">
        <v>9242</v>
      </c>
      <c r="F133" s="56">
        <v>580702.80000000005</v>
      </c>
    </row>
    <row r="134" spans="1:6" x14ac:dyDescent="0.25">
      <c r="A134" s="50" t="s">
        <v>5829</v>
      </c>
      <c r="B134" s="51" t="s">
        <v>5933</v>
      </c>
      <c r="C134" s="57" t="s">
        <v>6067</v>
      </c>
      <c r="D134" s="48" t="s">
        <v>2097</v>
      </c>
      <c r="E134" s="49" t="s">
        <v>6184</v>
      </c>
      <c r="F134" s="56">
        <v>580702.80000000005</v>
      </c>
    </row>
    <row r="135" spans="1:6" x14ac:dyDescent="0.25">
      <c r="A135" s="50" t="s">
        <v>5829</v>
      </c>
      <c r="B135" s="51" t="s">
        <v>5934</v>
      </c>
      <c r="C135" s="57" t="s">
        <v>6068</v>
      </c>
      <c r="D135" s="48" t="s">
        <v>2097</v>
      </c>
      <c r="E135" s="49" t="s">
        <v>9243</v>
      </c>
      <c r="F135" s="56">
        <v>725902.8</v>
      </c>
    </row>
    <row r="136" spans="1:6" x14ac:dyDescent="0.25">
      <c r="A136" s="50" t="s">
        <v>5829</v>
      </c>
      <c r="B136" s="51" t="s">
        <v>5935</v>
      </c>
      <c r="C136" s="57" t="s">
        <v>6069</v>
      </c>
      <c r="D136" s="48" t="s">
        <v>2097</v>
      </c>
      <c r="E136" s="49" t="s">
        <v>6185</v>
      </c>
      <c r="F136" s="56">
        <v>725902.8</v>
      </c>
    </row>
    <row r="137" spans="1:6" x14ac:dyDescent="0.25">
      <c r="A137" s="50" t="s">
        <v>5829</v>
      </c>
      <c r="B137" s="51" t="s">
        <v>5936</v>
      </c>
      <c r="C137" s="57" t="s">
        <v>6070</v>
      </c>
      <c r="D137" s="48" t="s">
        <v>2097</v>
      </c>
      <c r="E137" s="49" t="s">
        <v>9244</v>
      </c>
      <c r="F137" s="56">
        <v>483903.6</v>
      </c>
    </row>
    <row r="138" spans="1:6" x14ac:dyDescent="0.25">
      <c r="A138" s="50" t="s">
        <v>5829</v>
      </c>
      <c r="B138" s="51" t="s">
        <v>5937</v>
      </c>
      <c r="C138" s="57" t="s">
        <v>6071</v>
      </c>
      <c r="D138" s="48" t="s">
        <v>2097</v>
      </c>
      <c r="E138" s="49" t="s">
        <v>6186</v>
      </c>
      <c r="F138" s="56">
        <v>483903.6</v>
      </c>
    </row>
    <row r="139" spans="1:6" x14ac:dyDescent="0.25">
      <c r="A139" s="50" t="s">
        <v>5829</v>
      </c>
      <c r="B139" s="51" t="s">
        <v>5938</v>
      </c>
      <c r="C139" s="57" t="s">
        <v>6072</v>
      </c>
      <c r="D139" s="48" t="s">
        <v>2097</v>
      </c>
      <c r="E139" s="49" t="s">
        <v>9245</v>
      </c>
      <c r="F139" s="56">
        <v>483903.6</v>
      </c>
    </row>
    <row r="140" spans="1:6" x14ac:dyDescent="0.25">
      <c r="A140" s="50" t="s">
        <v>5829</v>
      </c>
      <c r="B140" s="51" t="s">
        <v>5939</v>
      </c>
      <c r="C140" s="57" t="s">
        <v>6073</v>
      </c>
      <c r="D140" s="48" t="s">
        <v>2097</v>
      </c>
      <c r="E140" s="49" t="s">
        <v>6187</v>
      </c>
      <c r="F140" s="56">
        <v>483903.6</v>
      </c>
    </row>
    <row r="141" spans="1:6" x14ac:dyDescent="0.25">
      <c r="A141" s="50" t="s">
        <v>5829</v>
      </c>
      <c r="B141" s="51" t="s">
        <v>5940</v>
      </c>
      <c r="C141" s="57" t="s">
        <v>6074</v>
      </c>
      <c r="D141" s="48" t="s">
        <v>2097</v>
      </c>
      <c r="E141" s="49" t="s">
        <v>9246</v>
      </c>
      <c r="F141" s="56">
        <v>580702.80000000005</v>
      </c>
    </row>
    <row r="142" spans="1:6" x14ac:dyDescent="0.25">
      <c r="A142" s="50" t="s">
        <v>5829</v>
      </c>
      <c r="B142" s="51" t="s">
        <v>5941</v>
      </c>
      <c r="C142" s="57" t="s">
        <v>6075</v>
      </c>
      <c r="D142" s="48" t="s">
        <v>2097</v>
      </c>
      <c r="E142" s="49" t="s">
        <v>6188</v>
      </c>
      <c r="F142" s="56">
        <v>580702.80000000005</v>
      </c>
    </row>
    <row r="143" spans="1:6" x14ac:dyDescent="0.25">
      <c r="A143" s="50" t="s">
        <v>5829</v>
      </c>
      <c r="B143" s="51" t="s">
        <v>5942</v>
      </c>
      <c r="C143" s="57" t="s">
        <v>6076</v>
      </c>
      <c r="D143" s="48" t="s">
        <v>2097</v>
      </c>
      <c r="E143" s="49" t="s">
        <v>9247</v>
      </c>
      <c r="F143" s="56">
        <v>725902.8</v>
      </c>
    </row>
    <row r="144" spans="1:6" x14ac:dyDescent="0.25">
      <c r="A144" s="50" t="s">
        <v>5829</v>
      </c>
      <c r="B144" s="51" t="s">
        <v>5943</v>
      </c>
      <c r="C144" s="57" t="s">
        <v>6077</v>
      </c>
      <c r="D144" s="48" t="s">
        <v>2097</v>
      </c>
      <c r="E144" s="49" t="s">
        <v>6189</v>
      </c>
      <c r="F144" s="56">
        <v>725902.8</v>
      </c>
    </row>
    <row r="145" spans="1:6" x14ac:dyDescent="0.25">
      <c r="A145" s="50" t="s">
        <v>5829</v>
      </c>
      <c r="B145" s="51" t="s">
        <v>5944</v>
      </c>
      <c r="C145" s="57" t="s">
        <v>6078</v>
      </c>
      <c r="D145" s="48" t="s">
        <v>2097</v>
      </c>
      <c r="E145" s="49" t="s">
        <v>6190</v>
      </c>
      <c r="F145" s="56">
        <v>38623.199999999997</v>
      </c>
    </row>
    <row r="146" spans="1:6" x14ac:dyDescent="0.25">
      <c r="A146" s="50" t="s">
        <v>5829</v>
      </c>
      <c r="B146" s="51" t="s">
        <v>5945</v>
      </c>
      <c r="C146" s="57" t="s">
        <v>6079</v>
      </c>
      <c r="D146" s="48" t="s">
        <v>2097</v>
      </c>
      <c r="E146" s="49" t="s">
        <v>6191</v>
      </c>
      <c r="F146" s="56">
        <v>43462.8</v>
      </c>
    </row>
    <row r="147" spans="1:6" x14ac:dyDescent="0.25">
      <c r="A147" s="50" t="s">
        <v>5829</v>
      </c>
      <c r="B147" s="51" t="s">
        <v>5946</v>
      </c>
      <c r="C147" s="57" t="s">
        <v>6080</v>
      </c>
      <c r="D147" s="48" t="s">
        <v>2097</v>
      </c>
      <c r="E147" s="49" t="s">
        <v>6192</v>
      </c>
      <c r="F147" s="56">
        <v>53143.199999999997</v>
      </c>
    </row>
    <row r="148" spans="1:6" x14ac:dyDescent="0.25">
      <c r="A148" s="50" t="s">
        <v>5829</v>
      </c>
      <c r="B148" s="51" t="s">
        <v>5947</v>
      </c>
      <c r="C148" s="57" t="s">
        <v>6081</v>
      </c>
      <c r="D148" s="48" t="s">
        <v>2097</v>
      </c>
      <c r="E148" s="49" t="s">
        <v>6193</v>
      </c>
      <c r="F148" s="56">
        <v>9583.2000000000007</v>
      </c>
    </row>
    <row r="149" spans="1:6" x14ac:dyDescent="0.25">
      <c r="A149" s="50" t="s">
        <v>5829</v>
      </c>
      <c r="B149" s="51" t="s">
        <v>5948</v>
      </c>
      <c r="C149" s="57" t="s">
        <v>6082</v>
      </c>
      <c r="D149" s="48" t="s">
        <v>2097</v>
      </c>
      <c r="E149" s="49" t="s">
        <v>6194</v>
      </c>
      <c r="F149" s="56">
        <v>11518.8</v>
      </c>
    </row>
    <row r="150" spans="1:6" x14ac:dyDescent="0.25">
      <c r="A150" s="50" t="s">
        <v>5829</v>
      </c>
      <c r="B150" s="51" t="s">
        <v>5949</v>
      </c>
      <c r="C150" s="57" t="s">
        <v>6083</v>
      </c>
      <c r="D150" s="48" t="s">
        <v>2097</v>
      </c>
      <c r="E150" s="49" t="s">
        <v>6195</v>
      </c>
      <c r="F150" s="56">
        <v>77343.600000000006</v>
      </c>
    </row>
    <row r="151" spans="1:6" x14ac:dyDescent="0.25">
      <c r="A151" s="50" t="s">
        <v>5829</v>
      </c>
      <c r="B151" s="51" t="s">
        <v>5950</v>
      </c>
      <c r="C151" s="57" t="s">
        <v>6084</v>
      </c>
      <c r="D151" s="48" t="s">
        <v>2097</v>
      </c>
      <c r="E151" s="49" t="s">
        <v>6196</v>
      </c>
      <c r="F151" s="56">
        <v>24103.200000000001</v>
      </c>
    </row>
    <row r="152" spans="1:6" x14ac:dyDescent="0.25">
      <c r="A152" s="50" t="s">
        <v>5829</v>
      </c>
      <c r="B152" s="51" t="s">
        <v>5951</v>
      </c>
      <c r="C152" s="57" t="s">
        <v>6085</v>
      </c>
      <c r="D152" s="48" t="s">
        <v>2097</v>
      </c>
      <c r="E152" s="49" t="s">
        <v>6197</v>
      </c>
      <c r="F152" s="56">
        <v>26038.799999999999</v>
      </c>
    </row>
    <row r="153" spans="1:6" x14ac:dyDescent="0.25">
      <c r="A153" s="50" t="s">
        <v>5829</v>
      </c>
      <c r="B153" s="51" t="s">
        <v>5952</v>
      </c>
      <c r="C153" s="57" t="s">
        <v>6086</v>
      </c>
      <c r="D153" s="48" t="s">
        <v>2097</v>
      </c>
      <c r="E153" s="49" t="s">
        <v>6198</v>
      </c>
      <c r="F153" s="56">
        <v>27007.200000000001</v>
      </c>
    </row>
    <row r="154" spans="1:6" x14ac:dyDescent="0.25">
      <c r="A154" s="50" t="s">
        <v>5829</v>
      </c>
      <c r="B154" s="51" t="s">
        <v>5953</v>
      </c>
      <c r="C154" s="57" t="s">
        <v>6087</v>
      </c>
      <c r="D154" s="48" t="s">
        <v>2097</v>
      </c>
      <c r="E154" s="49" t="s">
        <v>6199</v>
      </c>
      <c r="F154" s="56">
        <v>28942.799999999999</v>
      </c>
    </row>
    <row r="155" spans="1:6" x14ac:dyDescent="0.25">
      <c r="A155" s="50" t="s">
        <v>5829</v>
      </c>
      <c r="B155" s="51" t="s">
        <v>5954</v>
      </c>
      <c r="C155" s="57" t="s">
        <v>6088</v>
      </c>
      <c r="D155" s="48" t="s">
        <v>2097</v>
      </c>
      <c r="E155" s="49" t="s">
        <v>6200</v>
      </c>
      <c r="F155" s="56">
        <v>24103.200000000001</v>
      </c>
    </row>
    <row r="156" spans="1:6" x14ac:dyDescent="0.25">
      <c r="A156" s="50" t="s">
        <v>5829</v>
      </c>
      <c r="B156" s="51" t="s">
        <v>5955</v>
      </c>
      <c r="C156" s="57" t="s">
        <v>6089</v>
      </c>
      <c r="D156" s="48" t="s">
        <v>2097</v>
      </c>
      <c r="E156" s="49" t="s">
        <v>6201</v>
      </c>
      <c r="F156" s="56">
        <v>26038.799999999999</v>
      </c>
    </row>
    <row r="157" spans="1:6" x14ac:dyDescent="0.25">
      <c r="A157" s="50" t="s">
        <v>5829</v>
      </c>
      <c r="B157" s="51" t="s">
        <v>5956</v>
      </c>
      <c r="C157" s="57" t="s">
        <v>6090</v>
      </c>
      <c r="D157" s="48" t="s">
        <v>2097</v>
      </c>
      <c r="E157" s="49" t="s">
        <v>6202</v>
      </c>
      <c r="F157" s="56">
        <v>27975.599999999999</v>
      </c>
    </row>
    <row r="158" spans="1:6" x14ac:dyDescent="0.25">
      <c r="A158" s="50" t="s">
        <v>5829</v>
      </c>
      <c r="B158" s="51" t="s">
        <v>5957</v>
      </c>
      <c r="C158" s="57" t="s">
        <v>6091</v>
      </c>
      <c r="D158" s="48" t="s">
        <v>2097</v>
      </c>
      <c r="E158" s="49" t="s">
        <v>6203</v>
      </c>
      <c r="F158" s="56">
        <v>27007.200000000001</v>
      </c>
    </row>
    <row r="159" spans="1:6" x14ac:dyDescent="0.25">
      <c r="A159" s="50" t="s">
        <v>5829</v>
      </c>
      <c r="B159" s="51" t="s">
        <v>5958</v>
      </c>
      <c r="C159" s="57" t="s">
        <v>6092</v>
      </c>
      <c r="D159" s="48" t="s">
        <v>2097</v>
      </c>
      <c r="E159" s="49" t="s">
        <v>6204</v>
      </c>
      <c r="F159" s="56">
        <v>13455.6</v>
      </c>
    </row>
    <row r="160" spans="1:6" x14ac:dyDescent="0.25">
      <c r="A160" s="50" t="s">
        <v>5829</v>
      </c>
      <c r="B160" s="51" t="s">
        <v>5959</v>
      </c>
      <c r="C160" s="57" t="s">
        <v>6093</v>
      </c>
      <c r="D160" s="48" t="s">
        <v>2097</v>
      </c>
      <c r="E160" s="49" t="s">
        <v>6205</v>
      </c>
      <c r="F160" s="56">
        <v>14422.8</v>
      </c>
    </row>
    <row r="161" spans="1:6" x14ac:dyDescent="0.25">
      <c r="A161" s="50" t="s">
        <v>5829</v>
      </c>
      <c r="B161" s="51" t="s">
        <v>5960</v>
      </c>
      <c r="C161" s="57" t="s">
        <v>6094</v>
      </c>
      <c r="D161" s="48" t="s">
        <v>2097</v>
      </c>
      <c r="E161" s="49" t="s">
        <v>6206</v>
      </c>
      <c r="F161" s="56">
        <v>17326.8</v>
      </c>
    </row>
    <row r="162" spans="1:6" x14ac:dyDescent="0.25">
      <c r="A162" s="50" t="s">
        <v>5829</v>
      </c>
      <c r="B162" s="51" t="s">
        <v>5961</v>
      </c>
      <c r="C162" s="57" t="s">
        <v>6095</v>
      </c>
      <c r="D162" s="48" t="s">
        <v>2097</v>
      </c>
      <c r="E162" s="49" t="s">
        <v>6207</v>
      </c>
      <c r="F162" s="56">
        <v>43462.8</v>
      </c>
    </row>
    <row r="163" spans="1:6" x14ac:dyDescent="0.25">
      <c r="A163" s="50" t="s">
        <v>5829</v>
      </c>
      <c r="B163" s="51" t="s">
        <v>5962</v>
      </c>
      <c r="C163" s="57" t="s">
        <v>6096</v>
      </c>
      <c r="D163" s="48" t="s">
        <v>2097</v>
      </c>
      <c r="E163" s="49" t="s">
        <v>6165</v>
      </c>
      <c r="F163" s="56">
        <v>503263.2</v>
      </c>
    </row>
    <row r="164" spans="1:6" x14ac:dyDescent="0.25">
      <c r="A164" s="50" t="s">
        <v>5829</v>
      </c>
      <c r="B164" s="51" t="s">
        <v>5963</v>
      </c>
      <c r="C164" s="57" t="s">
        <v>6097</v>
      </c>
      <c r="D164" s="48" t="s">
        <v>2097</v>
      </c>
      <c r="E164" s="49" t="s">
        <v>6208</v>
      </c>
      <c r="F164" s="56">
        <v>62823.6</v>
      </c>
    </row>
    <row r="165" spans="1:6" x14ac:dyDescent="0.25">
      <c r="A165" s="50" t="s">
        <v>6209</v>
      </c>
      <c r="B165" s="51" t="s">
        <v>6210</v>
      </c>
      <c r="C165" s="57" t="s">
        <v>6320</v>
      </c>
      <c r="D165" s="48" t="s">
        <v>2097</v>
      </c>
      <c r="E165" s="49" t="s">
        <v>6430</v>
      </c>
      <c r="F165" s="56">
        <v>26038.799999999999</v>
      </c>
    </row>
    <row r="166" spans="1:6" x14ac:dyDescent="0.25">
      <c r="A166" s="50" t="s">
        <v>6209</v>
      </c>
      <c r="B166" s="51" t="s">
        <v>6211</v>
      </c>
      <c r="C166" s="57" t="s">
        <v>6321</v>
      </c>
      <c r="D166" s="48" t="s">
        <v>2097</v>
      </c>
      <c r="E166" s="49" t="s">
        <v>6431</v>
      </c>
      <c r="F166" s="56">
        <v>35719.199999999997</v>
      </c>
    </row>
    <row r="167" spans="1:6" x14ac:dyDescent="0.25">
      <c r="A167" s="50" t="s">
        <v>6209</v>
      </c>
      <c r="B167" s="51" t="s">
        <v>6212</v>
      </c>
      <c r="C167" s="57" t="s">
        <v>6322</v>
      </c>
      <c r="D167" s="48" t="s">
        <v>2097</v>
      </c>
      <c r="E167" s="49" t="s">
        <v>6432</v>
      </c>
      <c r="F167" s="56">
        <v>19263.599999999999</v>
      </c>
    </row>
    <row r="168" spans="1:6" x14ac:dyDescent="0.25">
      <c r="A168" s="50" t="s">
        <v>6209</v>
      </c>
      <c r="B168" s="51" t="s">
        <v>6213</v>
      </c>
      <c r="C168" s="57" t="s">
        <v>6323</v>
      </c>
      <c r="D168" s="48" t="s">
        <v>2097</v>
      </c>
      <c r="E168" s="49" t="s">
        <v>6433</v>
      </c>
      <c r="F168" s="56">
        <v>22167.599999999999</v>
      </c>
    </row>
    <row r="169" spans="1:6" x14ac:dyDescent="0.25">
      <c r="A169" s="50" t="s">
        <v>6209</v>
      </c>
      <c r="B169" s="51" t="s">
        <v>6214</v>
      </c>
      <c r="C169" s="57" t="s">
        <v>6324</v>
      </c>
      <c r="D169" s="48" t="s">
        <v>2097</v>
      </c>
      <c r="E169" s="49" t="s">
        <v>6434</v>
      </c>
      <c r="F169" s="56">
        <v>26038.799999999999</v>
      </c>
    </row>
    <row r="170" spans="1:6" x14ac:dyDescent="0.25">
      <c r="A170" s="50" t="s">
        <v>6209</v>
      </c>
      <c r="B170" s="51" t="s">
        <v>6215</v>
      </c>
      <c r="C170" s="57" t="s">
        <v>6325</v>
      </c>
      <c r="D170" s="48" t="s">
        <v>2097</v>
      </c>
      <c r="E170" s="49" t="s">
        <v>6435</v>
      </c>
      <c r="F170" s="56">
        <v>28942.799999999999</v>
      </c>
    </row>
    <row r="171" spans="1:6" x14ac:dyDescent="0.25">
      <c r="A171" s="50" t="s">
        <v>6209</v>
      </c>
      <c r="B171" s="51" t="s">
        <v>6216</v>
      </c>
      <c r="C171" s="57" t="s">
        <v>6326</v>
      </c>
      <c r="D171" s="48" t="s">
        <v>2097</v>
      </c>
      <c r="E171" s="49" t="s">
        <v>6436</v>
      </c>
      <c r="F171" s="56">
        <v>35719.199999999997</v>
      </c>
    </row>
    <row r="172" spans="1:6" x14ac:dyDescent="0.25">
      <c r="A172" s="50" t="s">
        <v>6209</v>
      </c>
      <c r="B172" s="51" t="s">
        <v>6217</v>
      </c>
      <c r="C172" s="57" t="s">
        <v>6327</v>
      </c>
      <c r="D172" s="48" t="s">
        <v>2097</v>
      </c>
      <c r="E172" s="49" t="s">
        <v>6437</v>
      </c>
      <c r="F172" s="56">
        <v>35719.199999999997</v>
      </c>
    </row>
    <row r="173" spans="1:6" x14ac:dyDescent="0.25">
      <c r="A173" s="50" t="s">
        <v>6209</v>
      </c>
      <c r="B173" s="51" t="s">
        <v>6218</v>
      </c>
      <c r="C173" s="57" t="s">
        <v>6328</v>
      </c>
      <c r="D173" s="48" t="s">
        <v>2097</v>
      </c>
      <c r="E173" s="49" t="s">
        <v>6438</v>
      </c>
      <c r="F173" s="56">
        <v>45399.6</v>
      </c>
    </row>
    <row r="174" spans="1:6" x14ac:dyDescent="0.25">
      <c r="A174" s="50" t="s">
        <v>6209</v>
      </c>
      <c r="B174" s="51" t="s">
        <v>6219</v>
      </c>
      <c r="C174" s="57" t="s">
        <v>6329</v>
      </c>
      <c r="D174" s="48" t="s">
        <v>2097</v>
      </c>
      <c r="E174" s="49" t="s">
        <v>6439</v>
      </c>
      <c r="F174" s="56">
        <v>64759.199999999997</v>
      </c>
    </row>
    <row r="175" spans="1:6" x14ac:dyDescent="0.25">
      <c r="A175" s="50" t="s">
        <v>6209</v>
      </c>
      <c r="B175" s="51" t="s">
        <v>6220</v>
      </c>
      <c r="C175" s="57" t="s">
        <v>6330</v>
      </c>
      <c r="D175" s="48" t="s">
        <v>2097</v>
      </c>
      <c r="E175" s="49" t="s">
        <v>6440</v>
      </c>
      <c r="F175" s="56">
        <v>53143.199999999997</v>
      </c>
    </row>
    <row r="176" spans="1:6" x14ac:dyDescent="0.25">
      <c r="A176" s="50" t="s">
        <v>6209</v>
      </c>
      <c r="B176" s="51" t="s">
        <v>6221</v>
      </c>
      <c r="C176" s="57" t="s">
        <v>6331</v>
      </c>
      <c r="D176" s="48" t="s">
        <v>2097</v>
      </c>
      <c r="E176" s="49" t="s">
        <v>6441</v>
      </c>
      <c r="F176" s="56">
        <v>53143.199999999997</v>
      </c>
    </row>
    <row r="177" spans="1:6" x14ac:dyDescent="0.25">
      <c r="A177" s="50" t="s">
        <v>6209</v>
      </c>
      <c r="B177" s="51" t="s">
        <v>6222</v>
      </c>
      <c r="C177" s="57" t="s">
        <v>6332</v>
      </c>
      <c r="D177" s="48" t="s">
        <v>2097</v>
      </c>
      <c r="E177" s="49" t="s">
        <v>6442</v>
      </c>
      <c r="F177" s="56">
        <v>62823.6</v>
      </c>
    </row>
    <row r="178" spans="1:6" x14ac:dyDescent="0.25">
      <c r="A178" s="50" t="s">
        <v>6209</v>
      </c>
      <c r="B178" s="51" t="s">
        <v>6223</v>
      </c>
      <c r="C178" s="57" t="s">
        <v>6333</v>
      </c>
      <c r="D178" s="48" t="s">
        <v>2097</v>
      </c>
      <c r="E178" s="49" t="s">
        <v>6443</v>
      </c>
      <c r="F178" s="56">
        <v>72502.8</v>
      </c>
    </row>
    <row r="179" spans="1:6" x14ac:dyDescent="0.25">
      <c r="A179" s="50" t="s">
        <v>6209</v>
      </c>
      <c r="B179" s="51" t="s">
        <v>6224</v>
      </c>
      <c r="C179" s="57" t="s">
        <v>6334</v>
      </c>
      <c r="D179" s="48" t="s">
        <v>2097</v>
      </c>
      <c r="E179" s="49" t="s">
        <v>6444</v>
      </c>
      <c r="F179" s="56">
        <v>77343.600000000006</v>
      </c>
    </row>
    <row r="180" spans="1:6" x14ac:dyDescent="0.25">
      <c r="A180" s="50" t="s">
        <v>6209</v>
      </c>
      <c r="B180" s="51" t="s">
        <v>6225</v>
      </c>
      <c r="C180" s="57" t="s">
        <v>6335</v>
      </c>
      <c r="D180" s="48" t="s">
        <v>2097</v>
      </c>
      <c r="E180" s="49" t="s">
        <v>6445</v>
      </c>
      <c r="F180" s="56">
        <v>62823.6</v>
      </c>
    </row>
    <row r="181" spans="1:6" x14ac:dyDescent="0.25">
      <c r="A181" s="50" t="s">
        <v>6209</v>
      </c>
      <c r="B181" s="51" t="s">
        <v>6226</v>
      </c>
      <c r="C181" s="57" t="s">
        <v>6336</v>
      </c>
      <c r="D181" s="48" t="s">
        <v>2097</v>
      </c>
      <c r="E181" s="49" t="s">
        <v>6446</v>
      </c>
      <c r="F181" s="56">
        <v>82183.199999999997</v>
      </c>
    </row>
    <row r="182" spans="1:6" x14ac:dyDescent="0.25">
      <c r="A182" s="50" t="s">
        <v>6209</v>
      </c>
      <c r="B182" s="51" t="s">
        <v>6227</v>
      </c>
      <c r="C182" s="57" t="s">
        <v>6337</v>
      </c>
      <c r="D182" s="48" t="s">
        <v>2097</v>
      </c>
      <c r="E182" s="49" t="s">
        <v>6447</v>
      </c>
      <c r="F182" s="56">
        <v>24103.200000000001</v>
      </c>
    </row>
    <row r="183" spans="1:6" x14ac:dyDescent="0.25">
      <c r="A183" s="50" t="s">
        <v>6209</v>
      </c>
      <c r="B183" s="51" t="s">
        <v>6228</v>
      </c>
      <c r="C183" s="57" t="s">
        <v>6338</v>
      </c>
      <c r="D183" s="48" t="s">
        <v>2097</v>
      </c>
      <c r="E183" s="49" t="s">
        <v>6448</v>
      </c>
      <c r="F183" s="56">
        <v>28942.799999999999</v>
      </c>
    </row>
    <row r="184" spans="1:6" x14ac:dyDescent="0.25">
      <c r="A184" s="50" t="s">
        <v>6209</v>
      </c>
      <c r="B184" s="51" t="s">
        <v>6229</v>
      </c>
      <c r="C184" s="57" t="s">
        <v>6339</v>
      </c>
      <c r="D184" s="48" t="s">
        <v>2097</v>
      </c>
      <c r="E184" s="49" t="s">
        <v>6449</v>
      </c>
      <c r="F184" s="56">
        <v>30879.599999999999</v>
      </c>
    </row>
    <row r="185" spans="1:6" x14ac:dyDescent="0.25">
      <c r="A185" s="50" t="s">
        <v>6209</v>
      </c>
      <c r="B185" s="51" t="s">
        <v>6230</v>
      </c>
      <c r="C185" s="57" t="s">
        <v>6340</v>
      </c>
      <c r="D185" s="48" t="s">
        <v>2097</v>
      </c>
      <c r="E185" s="49" t="s">
        <v>6450</v>
      </c>
      <c r="F185" s="56">
        <v>35719.199999999997</v>
      </c>
    </row>
    <row r="186" spans="1:6" x14ac:dyDescent="0.25">
      <c r="A186" s="50" t="s">
        <v>6209</v>
      </c>
      <c r="B186" s="51" t="s">
        <v>6231</v>
      </c>
      <c r="C186" s="57" t="s">
        <v>6341</v>
      </c>
      <c r="D186" s="48" t="s">
        <v>2097</v>
      </c>
      <c r="E186" s="49" t="s">
        <v>6451</v>
      </c>
      <c r="F186" s="56">
        <v>40558.800000000003</v>
      </c>
    </row>
    <row r="187" spans="1:6" x14ac:dyDescent="0.25">
      <c r="A187" s="50" t="s">
        <v>6209</v>
      </c>
      <c r="B187" s="51" t="s">
        <v>6232</v>
      </c>
      <c r="C187" s="57" t="s">
        <v>6342</v>
      </c>
      <c r="D187" s="48" t="s">
        <v>2097</v>
      </c>
      <c r="E187" s="49" t="s">
        <v>6452</v>
      </c>
      <c r="F187" s="56">
        <v>40558.800000000003</v>
      </c>
    </row>
    <row r="188" spans="1:6" x14ac:dyDescent="0.25">
      <c r="A188" s="50" t="s">
        <v>6209</v>
      </c>
      <c r="B188" s="51" t="s">
        <v>6233</v>
      </c>
      <c r="C188" s="57" t="s">
        <v>6343</v>
      </c>
      <c r="D188" s="48" t="s">
        <v>2097</v>
      </c>
      <c r="E188" s="49" t="s">
        <v>6453</v>
      </c>
      <c r="F188" s="56">
        <v>45399.6</v>
      </c>
    </row>
    <row r="189" spans="1:6" x14ac:dyDescent="0.25">
      <c r="A189" s="50" t="s">
        <v>6209</v>
      </c>
      <c r="B189" s="51" t="s">
        <v>6234</v>
      </c>
      <c r="C189" s="57" t="s">
        <v>6344</v>
      </c>
      <c r="D189" s="48" t="s">
        <v>2097</v>
      </c>
      <c r="E189" s="49" t="s">
        <v>6454</v>
      </c>
      <c r="F189" s="56">
        <v>45399.6</v>
      </c>
    </row>
    <row r="190" spans="1:6" x14ac:dyDescent="0.25">
      <c r="A190" s="50" t="s">
        <v>6209</v>
      </c>
      <c r="B190" s="51" t="s">
        <v>9248</v>
      </c>
      <c r="C190" s="57" t="s">
        <v>9250</v>
      </c>
      <c r="D190" s="48" t="s">
        <v>2097</v>
      </c>
      <c r="E190" s="49" t="s">
        <v>9294</v>
      </c>
      <c r="F190" s="56">
        <v>40558.800000000003</v>
      </c>
    </row>
    <row r="191" spans="1:6" x14ac:dyDescent="0.25">
      <c r="A191" s="50" t="s">
        <v>6209</v>
      </c>
      <c r="B191" s="51" t="s">
        <v>9249</v>
      </c>
      <c r="C191" s="57" t="s">
        <v>9251</v>
      </c>
      <c r="D191" s="48" t="s">
        <v>2097</v>
      </c>
      <c r="E191" s="49" t="s">
        <v>9295</v>
      </c>
      <c r="F191" s="56">
        <v>45399.6</v>
      </c>
    </row>
    <row r="192" spans="1:6" x14ac:dyDescent="0.25">
      <c r="A192" s="50" t="s">
        <v>6209</v>
      </c>
      <c r="B192" s="51" t="s">
        <v>6235</v>
      </c>
      <c r="C192" s="57" t="s">
        <v>6345</v>
      </c>
      <c r="D192" s="48" t="s">
        <v>2097</v>
      </c>
      <c r="E192" s="49" t="s">
        <v>6455</v>
      </c>
      <c r="F192" s="56">
        <v>40558.800000000003</v>
      </c>
    </row>
    <row r="193" spans="1:6" x14ac:dyDescent="0.25">
      <c r="A193" s="50" t="s">
        <v>6209</v>
      </c>
      <c r="B193" s="51" t="s">
        <v>6236</v>
      </c>
      <c r="C193" s="57" t="s">
        <v>6346</v>
      </c>
      <c r="D193" s="48" t="s">
        <v>2097</v>
      </c>
      <c r="E193" s="49" t="s">
        <v>6456</v>
      </c>
      <c r="F193" s="56">
        <v>48303.6</v>
      </c>
    </row>
    <row r="194" spans="1:6" x14ac:dyDescent="0.25">
      <c r="A194" s="50" t="s">
        <v>6209</v>
      </c>
      <c r="B194" s="51" t="s">
        <v>6237</v>
      </c>
      <c r="C194" s="57" t="s">
        <v>6347</v>
      </c>
      <c r="D194" s="48" t="s">
        <v>2097</v>
      </c>
      <c r="E194" s="49" t="s">
        <v>6457</v>
      </c>
      <c r="F194" s="56">
        <v>48303.6</v>
      </c>
    </row>
    <row r="195" spans="1:6" x14ac:dyDescent="0.25">
      <c r="A195" s="50" t="s">
        <v>6209</v>
      </c>
      <c r="B195" s="51" t="s">
        <v>6238</v>
      </c>
      <c r="C195" s="57" t="s">
        <v>6348</v>
      </c>
      <c r="D195" s="48" t="s">
        <v>2097</v>
      </c>
      <c r="E195" s="49" t="s">
        <v>6458</v>
      </c>
      <c r="F195" s="56">
        <v>59919.6</v>
      </c>
    </row>
    <row r="196" spans="1:6" x14ac:dyDescent="0.25">
      <c r="A196" s="50" t="s">
        <v>6209</v>
      </c>
      <c r="B196" s="51" t="s">
        <v>6239</v>
      </c>
      <c r="C196" s="57" t="s">
        <v>6349</v>
      </c>
      <c r="D196" s="48" t="s">
        <v>2097</v>
      </c>
      <c r="E196" s="49" t="s">
        <v>6459</v>
      </c>
      <c r="F196" s="56">
        <v>56047.199999999997</v>
      </c>
    </row>
    <row r="197" spans="1:6" x14ac:dyDescent="0.25">
      <c r="A197" s="50" t="s">
        <v>6209</v>
      </c>
      <c r="B197" s="51" t="s">
        <v>6240</v>
      </c>
      <c r="C197" s="57" t="s">
        <v>6350</v>
      </c>
      <c r="D197" s="48" t="s">
        <v>2097</v>
      </c>
      <c r="E197" s="49" t="s">
        <v>6460</v>
      </c>
      <c r="F197" s="56">
        <v>56047.199999999997</v>
      </c>
    </row>
    <row r="198" spans="1:6" x14ac:dyDescent="0.25">
      <c r="A198" s="50" t="s">
        <v>6209</v>
      </c>
      <c r="B198" s="51" t="s">
        <v>6241</v>
      </c>
      <c r="C198" s="57" t="s">
        <v>6351</v>
      </c>
      <c r="D198" s="48" t="s">
        <v>2097</v>
      </c>
      <c r="E198" s="49" t="s">
        <v>6461</v>
      </c>
      <c r="F198" s="56">
        <v>67663.199999999997</v>
      </c>
    </row>
    <row r="199" spans="1:6" x14ac:dyDescent="0.25">
      <c r="A199" s="50" t="s">
        <v>6209</v>
      </c>
      <c r="B199" s="51" t="s">
        <v>6242</v>
      </c>
      <c r="C199" s="57" t="s">
        <v>6352</v>
      </c>
      <c r="D199" s="48" t="s">
        <v>2097</v>
      </c>
      <c r="E199" s="49" t="s">
        <v>6462</v>
      </c>
      <c r="F199" s="56">
        <v>67663.199999999997</v>
      </c>
    </row>
    <row r="200" spans="1:6" x14ac:dyDescent="0.25">
      <c r="A200" s="50" t="s">
        <v>6209</v>
      </c>
      <c r="B200" s="51" t="s">
        <v>6243</v>
      </c>
      <c r="C200" s="57" t="s">
        <v>6353</v>
      </c>
      <c r="D200" s="48" t="s">
        <v>2097</v>
      </c>
      <c r="E200" s="49" t="s">
        <v>6463</v>
      </c>
      <c r="F200" s="56">
        <v>75406.8</v>
      </c>
    </row>
    <row r="201" spans="1:6" x14ac:dyDescent="0.25">
      <c r="A201" s="50" t="s">
        <v>6209</v>
      </c>
      <c r="B201" s="51" t="s">
        <v>6244</v>
      </c>
      <c r="C201" s="57" t="s">
        <v>6354</v>
      </c>
      <c r="D201" s="48" t="s">
        <v>2097</v>
      </c>
      <c r="E201" s="49" t="s">
        <v>6464</v>
      </c>
      <c r="F201" s="56">
        <v>87022.8</v>
      </c>
    </row>
    <row r="202" spans="1:6" x14ac:dyDescent="0.25">
      <c r="A202" s="50" t="s">
        <v>6209</v>
      </c>
      <c r="B202" s="51" t="s">
        <v>6245</v>
      </c>
      <c r="C202" s="57" t="s">
        <v>6355</v>
      </c>
      <c r="D202" s="48" t="s">
        <v>2097</v>
      </c>
      <c r="E202" s="49" t="s">
        <v>6465</v>
      </c>
      <c r="F202" s="56">
        <v>94767.6</v>
      </c>
    </row>
    <row r="203" spans="1:6" x14ac:dyDescent="0.25">
      <c r="A203" s="50" t="s">
        <v>6209</v>
      </c>
      <c r="B203" s="51" t="s">
        <v>6246</v>
      </c>
      <c r="C203" s="57" t="s">
        <v>6356</v>
      </c>
      <c r="D203" s="48" t="s">
        <v>2097</v>
      </c>
      <c r="E203" s="49" t="s">
        <v>6466</v>
      </c>
      <c r="F203" s="56">
        <v>106383.6</v>
      </c>
    </row>
    <row r="204" spans="1:6" x14ac:dyDescent="0.25">
      <c r="A204" s="50" t="s">
        <v>6209</v>
      </c>
      <c r="B204" s="51" t="s">
        <v>6247</v>
      </c>
      <c r="C204" s="57" t="s">
        <v>6357</v>
      </c>
      <c r="D204" s="48" t="s">
        <v>2097</v>
      </c>
      <c r="E204" s="49" t="s">
        <v>6467</v>
      </c>
      <c r="F204" s="56">
        <v>60886.8</v>
      </c>
    </row>
    <row r="205" spans="1:6" x14ac:dyDescent="0.25">
      <c r="A205" s="50" t="s">
        <v>6209</v>
      </c>
      <c r="B205" s="51" t="s">
        <v>6248</v>
      </c>
      <c r="C205" s="57" t="s">
        <v>6358</v>
      </c>
      <c r="D205" s="48" t="s">
        <v>2097</v>
      </c>
      <c r="E205" s="49" t="s">
        <v>6468</v>
      </c>
      <c r="F205" s="56">
        <v>72502.8</v>
      </c>
    </row>
    <row r="206" spans="1:6" x14ac:dyDescent="0.25">
      <c r="A206" s="50" t="s">
        <v>6209</v>
      </c>
      <c r="B206" s="51" t="s">
        <v>261</v>
      </c>
      <c r="C206" s="57" t="s">
        <v>260</v>
      </c>
      <c r="D206" s="48" t="s">
        <v>2097</v>
      </c>
      <c r="E206" s="49" t="s">
        <v>6469</v>
      </c>
      <c r="F206" s="56">
        <v>96703.2</v>
      </c>
    </row>
    <row r="207" spans="1:6" x14ac:dyDescent="0.25">
      <c r="A207" s="50" t="s">
        <v>6209</v>
      </c>
      <c r="B207" s="51" t="s">
        <v>263</v>
      </c>
      <c r="C207" s="57" t="s">
        <v>262</v>
      </c>
      <c r="D207" s="48" t="s">
        <v>2097</v>
      </c>
      <c r="E207" s="49" t="s">
        <v>6470</v>
      </c>
      <c r="F207" s="56">
        <v>116062.8</v>
      </c>
    </row>
    <row r="208" spans="1:6" x14ac:dyDescent="0.25">
      <c r="A208" s="50" t="s">
        <v>6209</v>
      </c>
      <c r="B208" s="51" t="s">
        <v>6249</v>
      </c>
      <c r="C208" s="57" t="s">
        <v>6359</v>
      </c>
      <c r="D208" s="48" t="s">
        <v>2097</v>
      </c>
      <c r="E208" s="49" t="s">
        <v>6471</v>
      </c>
      <c r="F208" s="56">
        <v>57982.8</v>
      </c>
    </row>
    <row r="209" spans="1:6" x14ac:dyDescent="0.25">
      <c r="A209" s="50" t="s">
        <v>6209</v>
      </c>
      <c r="B209" s="51" t="s">
        <v>6250</v>
      </c>
      <c r="C209" s="57" t="s">
        <v>6360</v>
      </c>
      <c r="D209" s="48" t="s">
        <v>2097</v>
      </c>
      <c r="E209" s="49" t="s">
        <v>6472</v>
      </c>
      <c r="F209" s="56">
        <v>57982.8</v>
      </c>
    </row>
    <row r="210" spans="1:6" x14ac:dyDescent="0.25">
      <c r="A210" s="50" t="s">
        <v>6209</v>
      </c>
      <c r="B210" s="51" t="s">
        <v>6251</v>
      </c>
      <c r="C210" s="57" t="s">
        <v>6361</v>
      </c>
      <c r="D210" s="48" t="s">
        <v>2097</v>
      </c>
      <c r="E210" s="49" t="s">
        <v>6473</v>
      </c>
      <c r="F210" s="56">
        <v>67663.199999999997</v>
      </c>
    </row>
    <row r="211" spans="1:6" x14ac:dyDescent="0.25">
      <c r="A211" s="50" t="s">
        <v>6209</v>
      </c>
      <c r="B211" s="51" t="s">
        <v>6252</v>
      </c>
      <c r="C211" s="57" t="s">
        <v>6362</v>
      </c>
      <c r="D211" s="48" t="s">
        <v>2097</v>
      </c>
      <c r="E211" s="49" t="s">
        <v>6474</v>
      </c>
      <c r="F211" s="56">
        <v>67663.199999999997</v>
      </c>
    </row>
    <row r="212" spans="1:6" x14ac:dyDescent="0.25">
      <c r="A212" s="50" t="s">
        <v>6209</v>
      </c>
      <c r="B212" s="51" t="s">
        <v>6253</v>
      </c>
      <c r="C212" s="57" t="s">
        <v>6363</v>
      </c>
      <c r="D212" s="48" t="s">
        <v>2097</v>
      </c>
      <c r="E212" s="49" t="s">
        <v>6475</v>
      </c>
      <c r="F212" s="56">
        <v>67663.199999999997</v>
      </c>
    </row>
    <row r="213" spans="1:6" x14ac:dyDescent="0.25">
      <c r="A213" s="50" t="s">
        <v>6209</v>
      </c>
      <c r="B213" s="51" t="s">
        <v>6254</v>
      </c>
      <c r="C213" s="57" t="s">
        <v>6364</v>
      </c>
      <c r="D213" s="48" t="s">
        <v>2097</v>
      </c>
      <c r="E213" s="49" t="s">
        <v>6476</v>
      </c>
      <c r="F213" s="56">
        <v>67663.199999999997</v>
      </c>
    </row>
    <row r="214" spans="1:6" x14ac:dyDescent="0.25">
      <c r="A214" s="50" t="s">
        <v>6209</v>
      </c>
      <c r="B214" s="51" t="s">
        <v>6255</v>
      </c>
      <c r="C214" s="57" t="s">
        <v>6365</v>
      </c>
      <c r="D214" s="48" t="s">
        <v>2097</v>
      </c>
      <c r="E214" s="49" t="s">
        <v>6477</v>
      </c>
      <c r="F214" s="56">
        <v>77343.600000000006</v>
      </c>
    </row>
    <row r="215" spans="1:6" x14ac:dyDescent="0.25">
      <c r="A215" s="50" t="s">
        <v>6209</v>
      </c>
      <c r="B215" s="51" t="s">
        <v>6256</v>
      </c>
      <c r="C215" s="57" t="s">
        <v>6366</v>
      </c>
      <c r="D215" s="48" t="s">
        <v>2097</v>
      </c>
      <c r="E215" s="49" t="s">
        <v>6478</v>
      </c>
      <c r="F215" s="56">
        <v>77343.600000000006</v>
      </c>
    </row>
    <row r="216" spans="1:6" x14ac:dyDescent="0.25">
      <c r="A216" s="50" t="s">
        <v>6209</v>
      </c>
      <c r="B216" s="51" t="s">
        <v>6257</v>
      </c>
      <c r="C216" s="57" t="s">
        <v>6367</v>
      </c>
      <c r="D216" s="48" t="s">
        <v>2097</v>
      </c>
      <c r="E216" s="49" t="s">
        <v>6479</v>
      </c>
      <c r="F216" s="56">
        <v>87022.8</v>
      </c>
    </row>
    <row r="217" spans="1:6" x14ac:dyDescent="0.25">
      <c r="A217" s="50" t="s">
        <v>6209</v>
      </c>
      <c r="B217" s="51" t="s">
        <v>6258</v>
      </c>
      <c r="C217" s="57" t="s">
        <v>6368</v>
      </c>
      <c r="D217" s="48" t="s">
        <v>2097</v>
      </c>
      <c r="E217" s="49" t="s">
        <v>6480</v>
      </c>
      <c r="F217" s="56">
        <v>87022.8</v>
      </c>
    </row>
    <row r="218" spans="1:6" x14ac:dyDescent="0.25">
      <c r="A218" s="50" t="s">
        <v>6209</v>
      </c>
      <c r="B218" s="51" t="s">
        <v>6259</v>
      </c>
      <c r="C218" s="57" t="s">
        <v>6369</v>
      </c>
      <c r="D218" s="48" t="s">
        <v>2097</v>
      </c>
      <c r="E218" s="49" t="s">
        <v>6481</v>
      </c>
      <c r="F218" s="56">
        <v>96703.2</v>
      </c>
    </row>
    <row r="219" spans="1:6" x14ac:dyDescent="0.25">
      <c r="A219" s="50" t="s">
        <v>6209</v>
      </c>
      <c r="B219" s="51" t="s">
        <v>6260</v>
      </c>
      <c r="C219" s="57" t="s">
        <v>6370</v>
      </c>
      <c r="D219" s="48" t="s">
        <v>2097</v>
      </c>
      <c r="E219" s="49" t="s">
        <v>6482</v>
      </c>
      <c r="F219" s="56">
        <v>96703.2</v>
      </c>
    </row>
    <row r="220" spans="1:6" x14ac:dyDescent="0.25">
      <c r="A220" s="50" t="s">
        <v>6209</v>
      </c>
      <c r="B220" s="51" t="s">
        <v>6261</v>
      </c>
      <c r="C220" s="57" t="s">
        <v>6371</v>
      </c>
      <c r="D220" s="48" t="s">
        <v>2097</v>
      </c>
      <c r="E220" s="49" t="s">
        <v>6483</v>
      </c>
      <c r="F220" s="56">
        <v>116062.8</v>
      </c>
    </row>
    <row r="221" spans="1:6" x14ac:dyDescent="0.25">
      <c r="A221" s="50" t="s">
        <v>6209</v>
      </c>
      <c r="B221" s="51" t="s">
        <v>6262</v>
      </c>
      <c r="C221" s="57" t="s">
        <v>6372</v>
      </c>
      <c r="D221" s="48" t="s">
        <v>2097</v>
      </c>
      <c r="E221" s="49" t="s">
        <v>6484</v>
      </c>
      <c r="F221" s="56">
        <v>130582.8</v>
      </c>
    </row>
    <row r="222" spans="1:6" x14ac:dyDescent="0.25">
      <c r="A222" s="50" t="s">
        <v>6209</v>
      </c>
      <c r="B222" s="51" t="s">
        <v>9292</v>
      </c>
      <c r="C222" s="57" t="s">
        <v>9293</v>
      </c>
      <c r="D222" s="48" t="s">
        <v>2097</v>
      </c>
      <c r="E222" s="49" t="s">
        <v>9296</v>
      </c>
      <c r="F222" s="56">
        <v>154783.20000000001</v>
      </c>
    </row>
    <row r="223" spans="1:6" x14ac:dyDescent="0.25">
      <c r="A223" s="50" t="s">
        <v>6209</v>
      </c>
      <c r="B223" s="51" t="s">
        <v>6263</v>
      </c>
      <c r="C223" s="57" t="s">
        <v>6373</v>
      </c>
      <c r="D223" s="48" t="s">
        <v>2097</v>
      </c>
      <c r="E223" s="49" t="s">
        <v>6485</v>
      </c>
      <c r="F223" s="56">
        <v>130582.8</v>
      </c>
    </row>
    <row r="224" spans="1:6" x14ac:dyDescent="0.25">
      <c r="A224" s="50" t="s">
        <v>6209</v>
      </c>
      <c r="B224" s="51" t="s">
        <v>6264</v>
      </c>
      <c r="C224" s="57" t="s">
        <v>6374</v>
      </c>
      <c r="D224" s="48" t="s">
        <v>2097</v>
      </c>
      <c r="E224" s="49" t="s">
        <v>6486</v>
      </c>
      <c r="F224" s="56">
        <v>43462.8</v>
      </c>
    </row>
    <row r="225" spans="1:6" x14ac:dyDescent="0.25">
      <c r="A225" s="50" t="s">
        <v>6209</v>
      </c>
      <c r="B225" s="51" t="s">
        <v>6265</v>
      </c>
      <c r="C225" s="57" t="s">
        <v>6375</v>
      </c>
      <c r="D225" s="48" t="s">
        <v>2097</v>
      </c>
      <c r="E225" s="49" t="s">
        <v>6487</v>
      </c>
      <c r="F225" s="56">
        <v>412851.6</v>
      </c>
    </row>
    <row r="226" spans="1:6" x14ac:dyDescent="0.25">
      <c r="A226" s="50" t="s">
        <v>6209</v>
      </c>
      <c r="B226" s="51" t="s">
        <v>6266</v>
      </c>
      <c r="C226" s="57" t="s">
        <v>6376</v>
      </c>
      <c r="D226" s="48" t="s">
        <v>2097</v>
      </c>
      <c r="E226" s="49" t="s">
        <v>6488</v>
      </c>
      <c r="F226" s="56">
        <v>2061744</v>
      </c>
    </row>
    <row r="227" spans="1:6" x14ac:dyDescent="0.25">
      <c r="A227" s="50" t="s">
        <v>6209</v>
      </c>
      <c r="B227" s="51" t="s">
        <v>6267</v>
      </c>
      <c r="C227" s="57" t="s">
        <v>6377</v>
      </c>
      <c r="D227" s="48" t="s">
        <v>2097</v>
      </c>
      <c r="E227" s="49" t="s">
        <v>6489</v>
      </c>
      <c r="F227" s="56">
        <v>43462.8</v>
      </c>
    </row>
    <row r="228" spans="1:6" x14ac:dyDescent="0.25">
      <c r="A228" s="50" t="s">
        <v>6209</v>
      </c>
      <c r="B228" s="51" t="s">
        <v>6268</v>
      </c>
      <c r="C228" s="57" t="s">
        <v>6378</v>
      </c>
      <c r="D228" s="48" t="s">
        <v>2097</v>
      </c>
      <c r="E228" s="49" t="s">
        <v>6490</v>
      </c>
      <c r="F228" s="56">
        <v>412851.6</v>
      </c>
    </row>
    <row r="229" spans="1:6" x14ac:dyDescent="0.25">
      <c r="A229" s="50" t="s">
        <v>6209</v>
      </c>
      <c r="B229" s="51" t="s">
        <v>6269</v>
      </c>
      <c r="C229" s="57" t="s">
        <v>6379</v>
      </c>
      <c r="D229" s="48" t="s">
        <v>2097</v>
      </c>
      <c r="E229" s="49" t="s">
        <v>6491</v>
      </c>
      <c r="F229" s="56">
        <v>2061744</v>
      </c>
    </row>
    <row r="230" spans="1:6" x14ac:dyDescent="0.25">
      <c r="A230" s="50" t="s">
        <v>6209</v>
      </c>
      <c r="B230" s="51" t="s">
        <v>6270</v>
      </c>
      <c r="C230" s="57" t="s">
        <v>6380</v>
      </c>
      <c r="D230" s="48" t="s">
        <v>2097</v>
      </c>
      <c r="E230" s="49" t="s">
        <v>6492</v>
      </c>
      <c r="F230" s="56">
        <v>53143.199999999997</v>
      </c>
    </row>
    <row r="231" spans="1:6" x14ac:dyDescent="0.25">
      <c r="A231" s="50" t="s">
        <v>6209</v>
      </c>
      <c r="B231" s="51" t="s">
        <v>6271</v>
      </c>
      <c r="C231" s="57" t="s">
        <v>6381</v>
      </c>
      <c r="D231" s="48" t="s">
        <v>2097</v>
      </c>
      <c r="E231" s="49" t="s">
        <v>6493</v>
      </c>
      <c r="F231" s="56">
        <v>504812.4</v>
      </c>
    </row>
    <row r="232" spans="1:6" x14ac:dyDescent="0.25">
      <c r="A232" s="50" t="s">
        <v>6209</v>
      </c>
      <c r="B232" s="51" t="s">
        <v>6272</v>
      </c>
      <c r="C232" s="57" t="s">
        <v>6382</v>
      </c>
      <c r="D232" s="48" t="s">
        <v>2097</v>
      </c>
      <c r="E232" s="49" t="s">
        <v>6494</v>
      </c>
      <c r="F232" s="56">
        <v>2516700</v>
      </c>
    </row>
    <row r="233" spans="1:6" x14ac:dyDescent="0.25">
      <c r="A233" s="50" t="s">
        <v>6209</v>
      </c>
      <c r="B233" s="51" t="s">
        <v>6273</v>
      </c>
      <c r="C233" s="57" t="s">
        <v>6383</v>
      </c>
      <c r="D233" s="48" t="s">
        <v>2097</v>
      </c>
      <c r="E233" s="49" t="s">
        <v>6495</v>
      </c>
      <c r="F233" s="56">
        <v>53143.199999999997</v>
      </c>
    </row>
    <row r="234" spans="1:6" x14ac:dyDescent="0.25">
      <c r="A234" s="50" t="s">
        <v>6209</v>
      </c>
      <c r="B234" s="51" t="s">
        <v>6274</v>
      </c>
      <c r="C234" s="57" t="s">
        <v>6384</v>
      </c>
      <c r="D234" s="48" t="s">
        <v>2097</v>
      </c>
      <c r="E234" s="49" t="s">
        <v>6496</v>
      </c>
      <c r="F234" s="56">
        <v>504812.4</v>
      </c>
    </row>
    <row r="235" spans="1:6" x14ac:dyDescent="0.25">
      <c r="A235" s="50" t="s">
        <v>6209</v>
      </c>
      <c r="B235" s="51" t="s">
        <v>6275</v>
      </c>
      <c r="C235" s="57" t="s">
        <v>6385</v>
      </c>
      <c r="D235" s="48" t="s">
        <v>2097</v>
      </c>
      <c r="E235" s="49" t="s">
        <v>6497</v>
      </c>
      <c r="F235" s="56">
        <v>2516700</v>
      </c>
    </row>
    <row r="236" spans="1:6" x14ac:dyDescent="0.25">
      <c r="A236" s="50" t="s">
        <v>6209</v>
      </c>
      <c r="B236" s="51" t="s">
        <v>9146</v>
      </c>
      <c r="C236" s="57" t="s">
        <v>9147</v>
      </c>
      <c r="D236" s="48" t="s">
        <v>2097</v>
      </c>
      <c r="E236" s="49" t="s">
        <v>9166</v>
      </c>
      <c r="F236" s="56">
        <v>486420</v>
      </c>
    </row>
    <row r="237" spans="1:6" x14ac:dyDescent="0.25">
      <c r="A237" s="50" t="s">
        <v>6209</v>
      </c>
      <c r="B237" s="51" t="s">
        <v>6276</v>
      </c>
      <c r="C237" s="57" t="s">
        <v>6386</v>
      </c>
      <c r="D237" s="48" t="s">
        <v>2097</v>
      </c>
      <c r="E237" s="49" t="s">
        <v>6498</v>
      </c>
      <c r="F237" s="56">
        <v>57982.8</v>
      </c>
    </row>
    <row r="238" spans="1:6" x14ac:dyDescent="0.25">
      <c r="A238" s="50" t="s">
        <v>6209</v>
      </c>
      <c r="B238" s="51" t="s">
        <v>6277</v>
      </c>
      <c r="C238" s="57" t="s">
        <v>6387</v>
      </c>
      <c r="D238" s="48" t="s">
        <v>2097</v>
      </c>
      <c r="E238" s="49" t="s">
        <v>6499</v>
      </c>
      <c r="F238" s="56">
        <v>550791.6</v>
      </c>
    </row>
    <row r="239" spans="1:6" x14ac:dyDescent="0.25">
      <c r="A239" s="50" t="s">
        <v>6209</v>
      </c>
      <c r="B239" s="51" t="s">
        <v>6278</v>
      </c>
      <c r="C239" s="57" t="s">
        <v>6388</v>
      </c>
      <c r="D239" s="48" t="s">
        <v>2097</v>
      </c>
      <c r="E239" s="49" t="s">
        <v>6500</v>
      </c>
      <c r="F239" s="56">
        <v>2749020</v>
      </c>
    </row>
    <row r="240" spans="1:6" x14ac:dyDescent="0.25">
      <c r="A240" s="50" t="s">
        <v>6209</v>
      </c>
      <c r="B240" s="51" t="s">
        <v>6279</v>
      </c>
      <c r="C240" s="57" t="s">
        <v>6389</v>
      </c>
      <c r="D240" s="48" t="s">
        <v>2097</v>
      </c>
      <c r="E240" s="49" t="s">
        <v>6501</v>
      </c>
      <c r="F240" s="56">
        <v>57982.8</v>
      </c>
    </row>
    <row r="241" spans="1:6" x14ac:dyDescent="0.25">
      <c r="A241" s="50" t="s">
        <v>6209</v>
      </c>
      <c r="B241" s="51" t="s">
        <v>6280</v>
      </c>
      <c r="C241" s="57" t="s">
        <v>6390</v>
      </c>
      <c r="D241" s="48" t="s">
        <v>2097</v>
      </c>
      <c r="E241" s="49" t="s">
        <v>6502</v>
      </c>
      <c r="F241" s="56">
        <v>550791.6</v>
      </c>
    </row>
    <row r="242" spans="1:6" x14ac:dyDescent="0.25">
      <c r="A242" s="50" t="s">
        <v>6209</v>
      </c>
      <c r="B242" s="51" t="s">
        <v>6281</v>
      </c>
      <c r="C242" s="57" t="s">
        <v>6391</v>
      </c>
      <c r="D242" s="48" t="s">
        <v>2097</v>
      </c>
      <c r="E242" s="49" t="s">
        <v>6503</v>
      </c>
      <c r="F242" s="56">
        <v>2749020</v>
      </c>
    </row>
    <row r="243" spans="1:6" x14ac:dyDescent="0.25">
      <c r="A243" s="50" t="s">
        <v>6209</v>
      </c>
      <c r="B243" s="51" t="s">
        <v>6282</v>
      </c>
      <c r="C243" s="57" t="s">
        <v>6392</v>
      </c>
      <c r="D243" s="48" t="s">
        <v>2097</v>
      </c>
      <c r="E243" s="49" t="s">
        <v>6504</v>
      </c>
      <c r="F243" s="56">
        <v>43462.8</v>
      </c>
    </row>
    <row r="244" spans="1:6" x14ac:dyDescent="0.25">
      <c r="A244" s="50" t="s">
        <v>6209</v>
      </c>
      <c r="B244" s="51" t="s">
        <v>6283</v>
      </c>
      <c r="C244" s="57" t="s">
        <v>6393</v>
      </c>
      <c r="D244" s="48" t="s">
        <v>2097</v>
      </c>
      <c r="E244" s="49" t="s">
        <v>6505</v>
      </c>
      <c r="F244" s="56">
        <v>412851.6</v>
      </c>
    </row>
    <row r="245" spans="1:6" x14ac:dyDescent="0.25">
      <c r="A245" s="50" t="s">
        <v>6209</v>
      </c>
      <c r="B245" s="51" t="s">
        <v>6284</v>
      </c>
      <c r="C245" s="57" t="s">
        <v>6394</v>
      </c>
      <c r="D245" s="48" t="s">
        <v>2097</v>
      </c>
      <c r="E245" s="49" t="s">
        <v>6506</v>
      </c>
      <c r="F245" s="56">
        <v>2061744</v>
      </c>
    </row>
    <row r="246" spans="1:6" x14ac:dyDescent="0.25">
      <c r="A246" s="50" t="s">
        <v>6209</v>
      </c>
      <c r="B246" s="51" t="s">
        <v>6285</v>
      </c>
      <c r="C246" s="57" t="s">
        <v>6395</v>
      </c>
      <c r="D246" s="48" t="s">
        <v>2097</v>
      </c>
      <c r="E246" s="49" t="s">
        <v>6507</v>
      </c>
      <c r="F246" s="56">
        <v>43462.8</v>
      </c>
    </row>
    <row r="247" spans="1:6" x14ac:dyDescent="0.25">
      <c r="A247" s="50" t="s">
        <v>6209</v>
      </c>
      <c r="B247" s="51" t="s">
        <v>6286</v>
      </c>
      <c r="C247" s="57" t="s">
        <v>6396</v>
      </c>
      <c r="D247" s="48" t="s">
        <v>2097</v>
      </c>
      <c r="E247" s="49" t="s">
        <v>6508</v>
      </c>
      <c r="F247" s="56">
        <v>412851.6</v>
      </c>
    </row>
    <row r="248" spans="1:6" x14ac:dyDescent="0.25">
      <c r="A248" s="50" t="s">
        <v>6209</v>
      </c>
      <c r="B248" s="51" t="s">
        <v>6287</v>
      </c>
      <c r="C248" s="57" t="s">
        <v>6397</v>
      </c>
      <c r="D248" s="48" t="s">
        <v>2097</v>
      </c>
      <c r="E248" s="49" t="s">
        <v>6509</v>
      </c>
      <c r="F248" s="56">
        <v>2061744</v>
      </c>
    </row>
    <row r="249" spans="1:6" x14ac:dyDescent="0.25">
      <c r="A249" s="50" t="s">
        <v>6209</v>
      </c>
      <c r="B249" s="51" t="s">
        <v>6288</v>
      </c>
      <c r="C249" s="57" t="s">
        <v>6398</v>
      </c>
      <c r="D249" s="48" t="s">
        <v>2097</v>
      </c>
      <c r="E249" s="49" t="s">
        <v>6510</v>
      </c>
      <c r="F249" s="56">
        <v>53143.199999999997</v>
      </c>
    </row>
    <row r="250" spans="1:6" x14ac:dyDescent="0.25">
      <c r="A250" s="50" t="s">
        <v>6209</v>
      </c>
      <c r="B250" s="51" t="s">
        <v>6289</v>
      </c>
      <c r="C250" s="57" t="s">
        <v>6399</v>
      </c>
      <c r="D250" s="48" t="s">
        <v>2097</v>
      </c>
      <c r="E250" s="49" t="s">
        <v>6511</v>
      </c>
      <c r="F250" s="56">
        <v>504812.4</v>
      </c>
    </row>
    <row r="251" spans="1:6" x14ac:dyDescent="0.25">
      <c r="A251" s="50" t="s">
        <v>6209</v>
      </c>
      <c r="B251" s="51" t="s">
        <v>6290</v>
      </c>
      <c r="C251" s="57" t="s">
        <v>6400</v>
      </c>
      <c r="D251" s="48" t="s">
        <v>2097</v>
      </c>
      <c r="E251" s="49" t="s">
        <v>6512</v>
      </c>
      <c r="F251" s="56">
        <v>2516700</v>
      </c>
    </row>
    <row r="252" spans="1:6" x14ac:dyDescent="0.25">
      <c r="A252" s="50" t="s">
        <v>6209</v>
      </c>
      <c r="B252" s="51" t="s">
        <v>9148</v>
      </c>
      <c r="C252" s="57" t="s">
        <v>9149</v>
      </c>
      <c r="D252" s="48" t="s">
        <v>2097</v>
      </c>
      <c r="E252" s="49" t="s">
        <v>9167</v>
      </c>
      <c r="F252" s="56">
        <v>486420</v>
      </c>
    </row>
    <row r="253" spans="1:6" x14ac:dyDescent="0.25">
      <c r="A253" s="50" t="s">
        <v>6209</v>
      </c>
      <c r="B253" s="51" t="s">
        <v>6291</v>
      </c>
      <c r="C253" s="57" t="s">
        <v>6401</v>
      </c>
      <c r="D253" s="48" t="s">
        <v>2097</v>
      </c>
      <c r="E253" s="49" t="s">
        <v>6513</v>
      </c>
      <c r="F253" s="56">
        <v>57982.8</v>
      </c>
    </row>
    <row r="254" spans="1:6" x14ac:dyDescent="0.25">
      <c r="A254" s="50" t="s">
        <v>6209</v>
      </c>
      <c r="B254" s="51" t="s">
        <v>6292</v>
      </c>
      <c r="C254" s="57" t="s">
        <v>6402</v>
      </c>
      <c r="D254" s="48" t="s">
        <v>2097</v>
      </c>
      <c r="E254" s="49" t="s">
        <v>6514</v>
      </c>
      <c r="F254" s="56">
        <v>550791.6</v>
      </c>
    </row>
    <row r="255" spans="1:6" x14ac:dyDescent="0.25">
      <c r="A255" s="50" t="s">
        <v>6209</v>
      </c>
      <c r="B255" s="51" t="s">
        <v>6293</v>
      </c>
      <c r="C255" s="57" t="s">
        <v>6403</v>
      </c>
      <c r="D255" s="48" t="s">
        <v>2097</v>
      </c>
      <c r="E255" s="49" t="s">
        <v>6515</v>
      </c>
      <c r="F255" s="56">
        <v>2749020</v>
      </c>
    </row>
    <row r="256" spans="1:6" x14ac:dyDescent="0.25">
      <c r="A256" s="50" t="s">
        <v>6209</v>
      </c>
      <c r="B256" s="51" t="s">
        <v>6294</v>
      </c>
      <c r="C256" s="57" t="s">
        <v>6404</v>
      </c>
      <c r="D256" s="48" t="s">
        <v>2097</v>
      </c>
      <c r="E256" s="49" t="s">
        <v>6516</v>
      </c>
      <c r="F256" s="56">
        <v>57982.8</v>
      </c>
    </row>
    <row r="257" spans="1:6" x14ac:dyDescent="0.25">
      <c r="A257" s="50" t="s">
        <v>6209</v>
      </c>
      <c r="B257" s="51" t="s">
        <v>6295</v>
      </c>
      <c r="C257" s="57" t="s">
        <v>6405</v>
      </c>
      <c r="D257" s="48" t="s">
        <v>2097</v>
      </c>
      <c r="E257" s="49" t="s">
        <v>6517</v>
      </c>
      <c r="F257" s="56">
        <v>550791.6</v>
      </c>
    </row>
    <row r="258" spans="1:6" x14ac:dyDescent="0.25">
      <c r="A258" s="50" t="s">
        <v>6209</v>
      </c>
      <c r="B258" s="51" t="s">
        <v>6296</v>
      </c>
      <c r="C258" s="57" t="s">
        <v>6406</v>
      </c>
      <c r="D258" s="48" t="s">
        <v>2097</v>
      </c>
      <c r="E258" s="49" t="s">
        <v>6518</v>
      </c>
      <c r="F258" s="56">
        <v>2749020</v>
      </c>
    </row>
    <row r="259" spans="1:6" x14ac:dyDescent="0.25">
      <c r="A259" s="50" t="s">
        <v>6209</v>
      </c>
      <c r="B259" s="51" t="s">
        <v>6297</v>
      </c>
      <c r="C259" s="57" t="s">
        <v>6407</v>
      </c>
      <c r="D259" s="48" t="s">
        <v>2097</v>
      </c>
      <c r="E259" s="49" t="s">
        <v>6519</v>
      </c>
      <c r="F259" s="56">
        <v>53143.199999999997</v>
      </c>
    </row>
    <row r="260" spans="1:6" x14ac:dyDescent="0.25">
      <c r="A260" s="50" t="s">
        <v>6209</v>
      </c>
      <c r="B260" s="51" t="s">
        <v>6298</v>
      </c>
      <c r="C260" s="57" t="s">
        <v>6408</v>
      </c>
      <c r="D260" s="48" t="s">
        <v>2097</v>
      </c>
      <c r="E260" s="49" t="s">
        <v>6520</v>
      </c>
      <c r="F260" s="56">
        <v>512943.6</v>
      </c>
    </row>
    <row r="261" spans="1:6" x14ac:dyDescent="0.25">
      <c r="A261" s="50" t="s">
        <v>6209</v>
      </c>
      <c r="B261" s="51" t="s">
        <v>9079</v>
      </c>
      <c r="C261" s="57" t="s">
        <v>9080</v>
      </c>
      <c r="D261" s="48" t="s">
        <v>2097</v>
      </c>
      <c r="E261" s="49" t="s">
        <v>9081</v>
      </c>
      <c r="F261" s="56">
        <v>62823.6</v>
      </c>
    </row>
    <row r="262" spans="1:6" x14ac:dyDescent="0.25">
      <c r="A262" s="50" t="s">
        <v>6209</v>
      </c>
      <c r="B262" s="51" t="s">
        <v>6299</v>
      </c>
      <c r="C262" s="57" t="s">
        <v>6409</v>
      </c>
      <c r="D262" s="48" t="s">
        <v>2097</v>
      </c>
      <c r="E262" s="49" t="s">
        <v>6521</v>
      </c>
      <c r="F262" s="56">
        <v>57982.8</v>
      </c>
    </row>
    <row r="263" spans="1:6" x14ac:dyDescent="0.25">
      <c r="A263" s="50" t="s">
        <v>6209</v>
      </c>
      <c r="B263" s="51" t="s">
        <v>6300</v>
      </c>
      <c r="C263" s="57" t="s">
        <v>6410</v>
      </c>
      <c r="D263" s="48" t="s">
        <v>2097</v>
      </c>
      <c r="E263" s="49" t="s">
        <v>6522</v>
      </c>
      <c r="F263" s="56">
        <v>87022.8</v>
      </c>
    </row>
    <row r="264" spans="1:6" x14ac:dyDescent="0.25">
      <c r="A264" s="50" t="s">
        <v>6209</v>
      </c>
      <c r="B264" s="51" t="s">
        <v>6301</v>
      </c>
      <c r="C264" s="57" t="s">
        <v>6411</v>
      </c>
      <c r="D264" s="48" t="s">
        <v>2097</v>
      </c>
      <c r="E264" s="49" t="s">
        <v>6523</v>
      </c>
      <c r="F264" s="56">
        <v>96703.2</v>
      </c>
    </row>
    <row r="265" spans="1:6" x14ac:dyDescent="0.25">
      <c r="A265" s="50" t="s">
        <v>6209</v>
      </c>
      <c r="B265" s="51" t="s">
        <v>6302</v>
      </c>
      <c r="C265" s="57" t="s">
        <v>6412</v>
      </c>
      <c r="D265" s="48" t="s">
        <v>2097</v>
      </c>
      <c r="E265" s="49" t="s">
        <v>6524</v>
      </c>
      <c r="F265" s="56">
        <v>101542.8</v>
      </c>
    </row>
    <row r="266" spans="1:6" x14ac:dyDescent="0.25">
      <c r="A266" s="50" t="s">
        <v>6209</v>
      </c>
      <c r="B266" s="51" t="s">
        <v>6303</v>
      </c>
      <c r="C266" s="57" t="s">
        <v>6413</v>
      </c>
      <c r="D266" s="48" t="s">
        <v>2097</v>
      </c>
      <c r="E266" s="49" t="s">
        <v>6525</v>
      </c>
      <c r="F266" s="56">
        <v>130582.8</v>
      </c>
    </row>
    <row r="267" spans="1:6" x14ac:dyDescent="0.25">
      <c r="A267" s="50" t="s">
        <v>6209</v>
      </c>
      <c r="B267" s="51" t="s">
        <v>6304</v>
      </c>
      <c r="C267" s="57" t="s">
        <v>6414</v>
      </c>
      <c r="D267" s="48" t="s">
        <v>2097</v>
      </c>
      <c r="E267" s="49" t="s">
        <v>6526</v>
      </c>
      <c r="F267" s="56">
        <v>111223.2</v>
      </c>
    </row>
    <row r="268" spans="1:6" x14ac:dyDescent="0.25">
      <c r="A268" s="50" t="s">
        <v>6209</v>
      </c>
      <c r="B268" s="51" t="s">
        <v>6305</v>
      </c>
      <c r="C268" s="57" t="s">
        <v>6415</v>
      </c>
      <c r="D268" s="48" t="s">
        <v>2097</v>
      </c>
      <c r="E268" s="49" t="s">
        <v>6527</v>
      </c>
      <c r="F268" s="56">
        <v>140263.20000000001</v>
      </c>
    </row>
    <row r="269" spans="1:6" x14ac:dyDescent="0.25">
      <c r="A269" s="50" t="s">
        <v>6209</v>
      </c>
      <c r="B269" s="51" t="s">
        <v>6306</v>
      </c>
      <c r="C269" s="57" t="s">
        <v>6416</v>
      </c>
      <c r="D269" s="48" t="s">
        <v>2097</v>
      </c>
      <c r="E269" s="49" t="s">
        <v>6528</v>
      </c>
      <c r="F269" s="56">
        <v>82183.199999999997</v>
      </c>
    </row>
    <row r="270" spans="1:6" x14ac:dyDescent="0.25">
      <c r="A270" s="50" t="s">
        <v>6209</v>
      </c>
      <c r="B270" s="51" t="s">
        <v>6307</v>
      </c>
      <c r="C270" s="57" t="s">
        <v>6417</v>
      </c>
      <c r="D270" s="48" t="s">
        <v>2097</v>
      </c>
      <c r="E270" s="49" t="s">
        <v>6529</v>
      </c>
      <c r="F270" s="56">
        <v>87022.8</v>
      </c>
    </row>
    <row r="271" spans="1:6" x14ac:dyDescent="0.25">
      <c r="A271" s="50" t="s">
        <v>6209</v>
      </c>
      <c r="B271" s="51" t="s">
        <v>6308</v>
      </c>
      <c r="C271" s="57" t="s">
        <v>6418</v>
      </c>
      <c r="D271" s="48" t="s">
        <v>2097</v>
      </c>
      <c r="E271" s="49" t="s">
        <v>6530</v>
      </c>
      <c r="F271" s="56">
        <v>96703.2</v>
      </c>
    </row>
    <row r="272" spans="1:6" x14ac:dyDescent="0.25">
      <c r="A272" s="50" t="s">
        <v>6209</v>
      </c>
      <c r="B272" s="51" t="s">
        <v>6309</v>
      </c>
      <c r="C272" s="57" t="s">
        <v>6419</v>
      </c>
      <c r="D272" s="48" t="s">
        <v>2097</v>
      </c>
      <c r="E272" s="49" t="s">
        <v>6531</v>
      </c>
      <c r="F272" s="56">
        <v>101542.8</v>
      </c>
    </row>
    <row r="273" spans="1:6" x14ac:dyDescent="0.25">
      <c r="A273" s="50" t="s">
        <v>6209</v>
      </c>
      <c r="B273" s="51" t="s">
        <v>6310</v>
      </c>
      <c r="C273" s="57" t="s">
        <v>6420</v>
      </c>
      <c r="D273" s="48" t="s">
        <v>2097</v>
      </c>
      <c r="E273" s="49" t="s">
        <v>6532</v>
      </c>
      <c r="F273" s="56">
        <v>106383.6</v>
      </c>
    </row>
    <row r="274" spans="1:6" x14ac:dyDescent="0.25">
      <c r="A274" s="50" t="s">
        <v>6209</v>
      </c>
      <c r="B274" s="51" t="s">
        <v>6311</v>
      </c>
      <c r="C274" s="57" t="s">
        <v>6421</v>
      </c>
      <c r="D274" s="48" t="s">
        <v>2097</v>
      </c>
      <c r="E274" s="49" t="s">
        <v>6533</v>
      </c>
      <c r="F274" s="56">
        <v>120903.6</v>
      </c>
    </row>
    <row r="275" spans="1:6" x14ac:dyDescent="0.25">
      <c r="A275" s="50" t="s">
        <v>6209</v>
      </c>
      <c r="B275" s="51" t="s">
        <v>6312</v>
      </c>
      <c r="C275" s="57" t="s">
        <v>6422</v>
      </c>
      <c r="D275" s="48" t="s">
        <v>2097</v>
      </c>
      <c r="E275" s="49" t="s">
        <v>6534</v>
      </c>
      <c r="F275" s="56">
        <v>130582.8</v>
      </c>
    </row>
    <row r="276" spans="1:6" x14ac:dyDescent="0.25">
      <c r="A276" s="50" t="s">
        <v>6209</v>
      </c>
      <c r="B276" s="51" t="s">
        <v>9150</v>
      </c>
      <c r="C276" s="57" t="s">
        <v>9151</v>
      </c>
      <c r="D276" s="48" t="s">
        <v>2097</v>
      </c>
      <c r="E276" s="49" t="s">
        <v>9168</v>
      </c>
      <c r="F276" s="56">
        <v>130582.8</v>
      </c>
    </row>
    <row r="277" spans="1:6" x14ac:dyDescent="0.25">
      <c r="A277" s="50" t="s">
        <v>6209</v>
      </c>
      <c r="B277" s="51" t="s">
        <v>6313</v>
      </c>
      <c r="C277" s="57" t="s">
        <v>6423</v>
      </c>
      <c r="D277" s="48" t="s">
        <v>2097</v>
      </c>
      <c r="E277" s="49" t="s">
        <v>6535</v>
      </c>
      <c r="F277" s="56">
        <v>130582.8</v>
      </c>
    </row>
    <row r="278" spans="1:6" x14ac:dyDescent="0.25">
      <c r="A278" s="50" t="s">
        <v>6209</v>
      </c>
      <c r="B278" s="51" t="s">
        <v>6314</v>
      </c>
      <c r="C278" s="57" t="s">
        <v>6424</v>
      </c>
      <c r="D278" s="48" t="s">
        <v>2097</v>
      </c>
      <c r="E278" s="49" t="s">
        <v>6536</v>
      </c>
      <c r="F278" s="56">
        <v>130582.8</v>
      </c>
    </row>
    <row r="279" spans="1:6" x14ac:dyDescent="0.25">
      <c r="A279" s="50" t="s">
        <v>6209</v>
      </c>
      <c r="B279" s="51" t="s">
        <v>6315</v>
      </c>
      <c r="C279" s="57" t="s">
        <v>6425</v>
      </c>
      <c r="D279" s="48" t="s">
        <v>2097</v>
      </c>
      <c r="E279" s="49" t="s">
        <v>6537</v>
      </c>
      <c r="F279" s="56">
        <v>149943.6</v>
      </c>
    </row>
    <row r="280" spans="1:6" x14ac:dyDescent="0.25">
      <c r="A280" s="50" t="s">
        <v>6209</v>
      </c>
      <c r="B280" s="51" t="s">
        <v>6316</v>
      </c>
      <c r="C280" s="57" t="s">
        <v>6426</v>
      </c>
      <c r="D280" s="48" t="s">
        <v>2097</v>
      </c>
      <c r="E280" s="49" t="s">
        <v>6538</v>
      </c>
      <c r="F280" s="56">
        <v>193503.6</v>
      </c>
    </row>
    <row r="281" spans="1:6" x14ac:dyDescent="0.25">
      <c r="A281" s="50" t="s">
        <v>6209</v>
      </c>
      <c r="B281" s="51" t="s">
        <v>6317</v>
      </c>
      <c r="C281" s="57" t="s">
        <v>6427</v>
      </c>
      <c r="D281" s="48" t="s">
        <v>2097</v>
      </c>
      <c r="E281" s="49" t="s">
        <v>6539</v>
      </c>
      <c r="F281" s="56">
        <v>232222.8</v>
      </c>
    </row>
    <row r="282" spans="1:6" x14ac:dyDescent="0.25">
      <c r="A282" s="50" t="s">
        <v>6209</v>
      </c>
      <c r="B282" s="51" t="s">
        <v>6318</v>
      </c>
      <c r="C282" s="57" t="s">
        <v>6428</v>
      </c>
      <c r="D282" s="48" t="s">
        <v>2097</v>
      </c>
      <c r="E282" s="49" t="s">
        <v>6540</v>
      </c>
      <c r="F282" s="56">
        <v>125743.2</v>
      </c>
    </row>
    <row r="283" spans="1:6" x14ac:dyDescent="0.25">
      <c r="A283" s="50" t="s">
        <v>6209</v>
      </c>
      <c r="B283" s="51" t="s">
        <v>6319</v>
      </c>
      <c r="C283" s="57" t="s">
        <v>6429</v>
      </c>
      <c r="D283" s="48" t="s">
        <v>2097</v>
      </c>
      <c r="E283" s="49" t="s">
        <v>6541</v>
      </c>
      <c r="F283" s="56">
        <v>125743.2</v>
      </c>
    </row>
    <row r="284" spans="1:6" x14ac:dyDescent="0.25">
      <c r="A284" s="50" t="s">
        <v>6542</v>
      </c>
      <c r="B284" s="51" t="s">
        <v>6543</v>
      </c>
      <c r="C284" s="57" t="s">
        <v>6561</v>
      </c>
      <c r="D284" s="48" t="s">
        <v>2097</v>
      </c>
      <c r="E284" s="49" t="s">
        <v>6579</v>
      </c>
      <c r="F284" s="56">
        <v>561343.19999999995</v>
      </c>
    </row>
    <row r="285" spans="1:6" x14ac:dyDescent="0.25">
      <c r="A285" s="50" t="s">
        <v>6542</v>
      </c>
      <c r="B285" s="51" t="s">
        <v>6544</v>
      </c>
      <c r="C285" s="57" t="s">
        <v>6562</v>
      </c>
      <c r="D285" s="48" t="s">
        <v>2097</v>
      </c>
      <c r="E285" s="49" t="s">
        <v>6580</v>
      </c>
      <c r="F285" s="56">
        <v>561343.19999999995</v>
      </c>
    </row>
    <row r="286" spans="1:6" x14ac:dyDescent="0.25">
      <c r="A286" s="50" t="s">
        <v>6542</v>
      </c>
      <c r="B286" s="51" t="s">
        <v>6545</v>
      </c>
      <c r="C286" s="57" t="s">
        <v>6563</v>
      </c>
      <c r="D286" s="48" t="s">
        <v>2097</v>
      </c>
      <c r="E286" s="49" t="s">
        <v>6581</v>
      </c>
      <c r="F286" s="56">
        <v>919503.6</v>
      </c>
    </row>
    <row r="287" spans="1:6" x14ac:dyDescent="0.25">
      <c r="A287" s="50" t="s">
        <v>6542</v>
      </c>
      <c r="B287" s="51" t="s">
        <v>6546</v>
      </c>
      <c r="C287" s="57" t="s">
        <v>6564</v>
      </c>
      <c r="D287" s="48" t="s">
        <v>2097</v>
      </c>
      <c r="E287" s="49" t="s">
        <v>6582</v>
      </c>
      <c r="F287" s="56">
        <v>919503.6</v>
      </c>
    </row>
    <row r="288" spans="1:6" x14ac:dyDescent="0.25">
      <c r="A288" s="50" t="s">
        <v>6542</v>
      </c>
      <c r="B288" s="51" t="s">
        <v>6547</v>
      </c>
      <c r="C288" s="57" t="s">
        <v>6565</v>
      </c>
      <c r="D288" s="48" t="s">
        <v>2097</v>
      </c>
      <c r="E288" s="49" t="s">
        <v>6583</v>
      </c>
      <c r="F288" s="56">
        <v>348382.8</v>
      </c>
    </row>
    <row r="289" spans="1:6" x14ac:dyDescent="0.25">
      <c r="A289" s="50" t="s">
        <v>6542</v>
      </c>
      <c r="B289" s="51" t="s">
        <v>6548</v>
      </c>
      <c r="C289" s="57" t="s">
        <v>6566</v>
      </c>
      <c r="D289" s="48" t="s">
        <v>2097</v>
      </c>
      <c r="E289" s="49" t="s">
        <v>6584</v>
      </c>
      <c r="F289" s="56">
        <v>503263.2</v>
      </c>
    </row>
    <row r="290" spans="1:6" x14ac:dyDescent="0.25">
      <c r="A290" s="50" t="s">
        <v>6542</v>
      </c>
      <c r="B290" s="51" t="s">
        <v>6549</v>
      </c>
      <c r="C290" s="57" t="s">
        <v>6567</v>
      </c>
      <c r="D290" s="48" t="s">
        <v>2097</v>
      </c>
      <c r="E290" s="49" t="s">
        <v>6585</v>
      </c>
      <c r="F290" s="56">
        <v>967903.2</v>
      </c>
    </row>
    <row r="291" spans="1:6" x14ac:dyDescent="0.25">
      <c r="A291" s="50" t="s">
        <v>6542</v>
      </c>
      <c r="B291" s="51" t="s">
        <v>6550</v>
      </c>
      <c r="C291" s="57" t="s">
        <v>6568</v>
      </c>
      <c r="D291" s="48" t="s">
        <v>2097</v>
      </c>
      <c r="E291" s="49" t="s">
        <v>6586</v>
      </c>
      <c r="F291" s="56">
        <v>1122783.6000000001</v>
      </c>
    </row>
    <row r="292" spans="1:6" x14ac:dyDescent="0.25">
      <c r="A292" s="50" t="s">
        <v>6542</v>
      </c>
      <c r="B292" s="51" t="s">
        <v>6551</v>
      </c>
      <c r="C292" s="57" t="s">
        <v>6569</v>
      </c>
      <c r="D292" s="48" t="s">
        <v>2097</v>
      </c>
      <c r="E292" s="49" t="s">
        <v>6587</v>
      </c>
      <c r="F292" s="56">
        <v>967903.2</v>
      </c>
    </row>
    <row r="293" spans="1:6" x14ac:dyDescent="0.25">
      <c r="A293" s="50" t="s">
        <v>6542</v>
      </c>
      <c r="B293" s="51" t="s">
        <v>6552</v>
      </c>
      <c r="C293" s="57" t="s">
        <v>6570</v>
      </c>
      <c r="D293" s="48" t="s">
        <v>2097</v>
      </c>
      <c r="E293" s="49" t="s">
        <v>6588</v>
      </c>
      <c r="F293" s="56">
        <v>1122783.6000000001</v>
      </c>
    </row>
    <row r="294" spans="1:6" x14ac:dyDescent="0.25">
      <c r="A294" s="50" t="s">
        <v>6542</v>
      </c>
      <c r="B294" s="51" t="s">
        <v>6553</v>
      </c>
      <c r="C294" s="57" t="s">
        <v>6571</v>
      </c>
      <c r="D294" s="48" t="s">
        <v>2097</v>
      </c>
      <c r="E294" s="49" t="s">
        <v>6589</v>
      </c>
      <c r="F294" s="56">
        <v>2129508</v>
      </c>
    </row>
    <row r="295" spans="1:6" x14ac:dyDescent="0.25">
      <c r="A295" s="50" t="s">
        <v>6542</v>
      </c>
      <c r="B295" s="51" t="s">
        <v>6554</v>
      </c>
      <c r="C295" s="57" t="s">
        <v>6572</v>
      </c>
      <c r="D295" s="48" t="s">
        <v>2097</v>
      </c>
      <c r="E295" s="49" t="s">
        <v>6590</v>
      </c>
      <c r="F295" s="56">
        <v>2129508</v>
      </c>
    </row>
    <row r="296" spans="1:6" x14ac:dyDescent="0.25">
      <c r="A296" s="50" t="s">
        <v>6542</v>
      </c>
      <c r="B296" s="51" t="s">
        <v>6555</v>
      </c>
      <c r="C296" s="57" t="s">
        <v>6573</v>
      </c>
      <c r="D296" s="48" t="s">
        <v>2097</v>
      </c>
      <c r="E296" s="49" t="s">
        <v>6591</v>
      </c>
      <c r="F296" s="56">
        <v>1258308</v>
      </c>
    </row>
    <row r="297" spans="1:6" x14ac:dyDescent="0.25">
      <c r="A297" s="50" t="s">
        <v>6542</v>
      </c>
      <c r="B297" s="51" t="s">
        <v>6556</v>
      </c>
      <c r="C297" s="57" t="s">
        <v>6574</v>
      </c>
      <c r="D297" s="48" t="s">
        <v>2097</v>
      </c>
      <c r="E297" s="49" t="s">
        <v>6592</v>
      </c>
      <c r="F297" s="56">
        <v>1413180</v>
      </c>
    </row>
    <row r="298" spans="1:6" x14ac:dyDescent="0.25">
      <c r="A298" s="50" t="s">
        <v>6542</v>
      </c>
      <c r="B298" s="51" t="s">
        <v>6557</v>
      </c>
      <c r="C298" s="57" t="s">
        <v>6575</v>
      </c>
      <c r="D298" s="48" t="s">
        <v>2097</v>
      </c>
      <c r="E298" s="49" t="s">
        <v>6593</v>
      </c>
      <c r="F298" s="56">
        <v>1258308</v>
      </c>
    </row>
    <row r="299" spans="1:6" x14ac:dyDescent="0.25">
      <c r="A299" s="50" t="s">
        <v>6542</v>
      </c>
      <c r="B299" s="51" t="s">
        <v>6558</v>
      </c>
      <c r="C299" s="57" t="s">
        <v>6576</v>
      </c>
      <c r="D299" s="48" t="s">
        <v>2097</v>
      </c>
      <c r="E299" s="49" t="s">
        <v>6594</v>
      </c>
      <c r="F299" s="56">
        <v>1413180</v>
      </c>
    </row>
    <row r="300" spans="1:6" x14ac:dyDescent="0.25">
      <c r="A300" s="50" t="s">
        <v>6542</v>
      </c>
      <c r="B300" s="51" t="s">
        <v>6559</v>
      </c>
      <c r="C300" s="57" t="s">
        <v>6577</v>
      </c>
      <c r="D300" s="48" t="s">
        <v>2097</v>
      </c>
      <c r="E300" s="49" t="s">
        <v>6595</v>
      </c>
      <c r="F300" s="56">
        <v>2284380</v>
      </c>
    </row>
    <row r="301" spans="1:6" x14ac:dyDescent="0.25">
      <c r="A301" s="50" t="s">
        <v>6542</v>
      </c>
      <c r="B301" s="51" t="s">
        <v>6560</v>
      </c>
      <c r="C301" s="57" t="s">
        <v>6578</v>
      </c>
      <c r="D301" s="48" t="s">
        <v>2097</v>
      </c>
      <c r="E301" s="49" t="s">
        <v>6596</v>
      </c>
      <c r="F301" s="56">
        <v>2284380</v>
      </c>
    </row>
    <row r="302" spans="1:6" x14ac:dyDescent="0.25">
      <c r="A302" s="50" t="s">
        <v>6597</v>
      </c>
      <c r="B302" s="51" t="s">
        <v>272</v>
      </c>
      <c r="C302" s="57" t="s">
        <v>271</v>
      </c>
      <c r="D302" s="48" t="s">
        <v>2097</v>
      </c>
      <c r="E302" s="49" t="s">
        <v>6668</v>
      </c>
      <c r="F302" s="56">
        <v>43462.8</v>
      </c>
    </row>
    <row r="303" spans="1:6" x14ac:dyDescent="0.25">
      <c r="A303" s="50" t="s">
        <v>6597</v>
      </c>
      <c r="B303" s="51" t="s">
        <v>6598</v>
      </c>
      <c r="C303" s="57" t="s">
        <v>6633</v>
      </c>
      <c r="D303" s="48" t="s">
        <v>2097</v>
      </c>
      <c r="E303" s="49" t="s">
        <v>6669</v>
      </c>
      <c r="F303" s="56">
        <v>53143.199999999997</v>
      </c>
    </row>
    <row r="304" spans="1:6" x14ac:dyDescent="0.25">
      <c r="A304" s="50" t="s">
        <v>6597</v>
      </c>
      <c r="B304" s="51" t="s">
        <v>274</v>
      </c>
      <c r="C304" s="57" t="s">
        <v>273</v>
      </c>
      <c r="D304" s="48" t="s">
        <v>2097</v>
      </c>
      <c r="E304" s="49" t="s">
        <v>6670</v>
      </c>
      <c r="F304" s="56">
        <v>48303.6</v>
      </c>
    </row>
    <row r="305" spans="1:6" x14ac:dyDescent="0.25">
      <c r="A305" s="50" t="s">
        <v>6597</v>
      </c>
      <c r="B305" s="51" t="s">
        <v>6599</v>
      </c>
      <c r="C305" s="57" t="s">
        <v>6634</v>
      </c>
      <c r="D305" s="48" t="s">
        <v>2097</v>
      </c>
      <c r="E305" s="49" t="s">
        <v>6671</v>
      </c>
      <c r="F305" s="56">
        <v>57982.8</v>
      </c>
    </row>
    <row r="306" spans="1:6" x14ac:dyDescent="0.25">
      <c r="A306" s="50" t="s">
        <v>6597</v>
      </c>
      <c r="B306" s="51" t="s">
        <v>6600</v>
      </c>
      <c r="C306" s="57" t="s">
        <v>6635</v>
      </c>
      <c r="D306" s="48" t="s">
        <v>2097</v>
      </c>
      <c r="E306" s="49" t="s">
        <v>6672</v>
      </c>
      <c r="F306" s="56">
        <v>290302.8</v>
      </c>
    </row>
    <row r="307" spans="1:6" x14ac:dyDescent="0.25">
      <c r="A307" s="50" t="s">
        <v>6597</v>
      </c>
      <c r="B307" s="51" t="s">
        <v>6601</v>
      </c>
      <c r="C307" s="57" t="s">
        <v>6636</v>
      </c>
      <c r="D307" s="48" t="s">
        <v>2097</v>
      </c>
      <c r="E307" s="49" t="s">
        <v>6673</v>
      </c>
      <c r="F307" s="56">
        <v>48303.6</v>
      </c>
    </row>
    <row r="308" spans="1:6" x14ac:dyDescent="0.25">
      <c r="A308" s="50" t="s">
        <v>6597</v>
      </c>
      <c r="B308" s="51" t="s">
        <v>6602</v>
      </c>
      <c r="C308" s="57" t="s">
        <v>6637</v>
      </c>
      <c r="D308" s="48" t="s">
        <v>2097</v>
      </c>
      <c r="E308" s="49" t="s">
        <v>6674</v>
      </c>
      <c r="F308" s="56">
        <v>57982.8</v>
      </c>
    </row>
    <row r="309" spans="1:6" x14ac:dyDescent="0.25">
      <c r="A309" s="50" t="s">
        <v>6597</v>
      </c>
      <c r="B309" s="51" t="s">
        <v>6603</v>
      </c>
      <c r="C309" s="57" t="s">
        <v>6638</v>
      </c>
      <c r="D309" s="48" t="s">
        <v>2097</v>
      </c>
      <c r="E309" s="49" t="s">
        <v>6675</v>
      </c>
      <c r="F309" s="56">
        <v>96703.2</v>
      </c>
    </row>
    <row r="310" spans="1:6" x14ac:dyDescent="0.25">
      <c r="A310" s="50" t="s">
        <v>6597</v>
      </c>
      <c r="B310" s="51" t="s">
        <v>6604</v>
      </c>
      <c r="C310" s="57" t="s">
        <v>6639</v>
      </c>
      <c r="D310" s="48" t="s">
        <v>2097</v>
      </c>
      <c r="E310" s="49" t="s">
        <v>6676</v>
      </c>
      <c r="F310" s="56">
        <v>629103.6</v>
      </c>
    </row>
    <row r="311" spans="1:6" x14ac:dyDescent="0.25">
      <c r="A311" s="50" t="s">
        <v>6597</v>
      </c>
      <c r="B311" s="51" t="s">
        <v>6605</v>
      </c>
      <c r="C311" s="57" t="s">
        <v>6640</v>
      </c>
      <c r="D311" s="48" t="s">
        <v>2097</v>
      </c>
      <c r="E311" s="49" t="s">
        <v>6677</v>
      </c>
      <c r="F311" s="56">
        <v>154783.20000000001</v>
      </c>
    </row>
    <row r="312" spans="1:6" x14ac:dyDescent="0.25">
      <c r="A312" s="50" t="s">
        <v>6597</v>
      </c>
      <c r="B312" s="51" t="s">
        <v>6606</v>
      </c>
      <c r="C312" s="57" t="s">
        <v>6641</v>
      </c>
      <c r="D312" s="48" t="s">
        <v>2097</v>
      </c>
      <c r="E312" s="49" t="s">
        <v>6678</v>
      </c>
      <c r="F312" s="56">
        <v>193503.6</v>
      </c>
    </row>
    <row r="313" spans="1:6" x14ac:dyDescent="0.25">
      <c r="A313" s="50" t="s">
        <v>6597</v>
      </c>
      <c r="B313" s="51" t="s">
        <v>6607</v>
      </c>
      <c r="C313" s="57" t="s">
        <v>6642</v>
      </c>
      <c r="D313" s="48" t="s">
        <v>2097</v>
      </c>
      <c r="E313" s="49" t="s">
        <v>6678</v>
      </c>
      <c r="F313" s="56">
        <v>193503.6</v>
      </c>
    </row>
    <row r="314" spans="1:6" x14ac:dyDescent="0.25">
      <c r="A314" s="50" t="s">
        <v>6597</v>
      </c>
      <c r="B314" s="51" t="s">
        <v>6608</v>
      </c>
      <c r="C314" s="57" t="s">
        <v>6643</v>
      </c>
      <c r="D314" s="48" t="s">
        <v>2097</v>
      </c>
      <c r="E314" s="49" t="s">
        <v>6679</v>
      </c>
      <c r="F314" s="56">
        <v>483903.6</v>
      </c>
    </row>
    <row r="315" spans="1:6" x14ac:dyDescent="0.25">
      <c r="A315" s="50" t="s">
        <v>6597</v>
      </c>
      <c r="B315" s="51" t="s">
        <v>6609</v>
      </c>
      <c r="C315" s="57" t="s">
        <v>6644</v>
      </c>
      <c r="D315" s="48" t="s">
        <v>2097</v>
      </c>
      <c r="E315" s="49" t="s">
        <v>6680</v>
      </c>
      <c r="F315" s="56">
        <v>503263.2</v>
      </c>
    </row>
    <row r="316" spans="1:6" x14ac:dyDescent="0.25">
      <c r="A316" s="50" t="s">
        <v>6597</v>
      </c>
      <c r="B316" s="51" t="s">
        <v>6610</v>
      </c>
      <c r="C316" s="57" t="s">
        <v>6645</v>
      </c>
      <c r="D316" s="48" t="s">
        <v>2097</v>
      </c>
      <c r="E316" s="49" t="s">
        <v>6681</v>
      </c>
      <c r="F316" s="56">
        <v>96703.2</v>
      </c>
    </row>
    <row r="317" spans="1:6" x14ac:dyDescent="0.25">
      <c r="A317" s="50" t="s">
        <v>6597</v>
      </c>
      <c r="B317" s="51" t="s">
        <v>6611</v>
      </c>
      <c r="C317" s="57" t="s">
        <v>6646</v>
      </c>
      <c r="D317" s="48" t="s">
        <v>2097</v>
      </c>
      <c r="E317" s="49" t="s">
        <v>6682</v>
      </c>
      <c r="F317" s="56">
        <v>116062.8</v>
      </c>
    </row>
    <row r="318" spans="1:6" x14ac:dyDescent="0.25">
      <c r="A318" s="50" t="s">
        <v>6597</v>
      </c>
      <c r="B318" s="51" t="s">
        <v>6612</v>
      </c>
      <c r="C318" s="57" t="s">
        <v>6647</v>
      </c>
      <c r="D318" s="48" t="s">
        <v>2097</v>
      </c>
      <c r="E318" s="49" t="s">
        <v>6683</v>
      </c>
      <c r="F318" s="56">
        <v>116062.8</v>
      </c>
    </row>
    <row r="319" spans="1:6" x14ac:dyDescent="0.25">
      <c r="A319" s="50" t="s">
        <v>6597</v>
      </c>
      <c r="B319" s="51" t="s">
        <v>6613</v>
      </c>
      <c r="C319" s="57" t="s">
        <v>6648</v>
      </c>
      <c r="D319" s="48" t="s">
        <v>2097</v>
      </c>
      <c r="E319" s="49" t="s">
        <v>6684</v>
      </c>
      <c r="F319" s="56">
        <v>135423.6</v>
      </c>
    </row>
    <row r="320" spans="1:6" x14ac:dyDescent="0.25">
      <c r="A320" s="50" t="s">
        <v>6597</v>
      </c>
      <c r="B320" s="51" t="s">
        <v>6614</v>
      </c>
      <c r="C320" s="57" t="s">
        <v>6649</v>
      </c>
      <c r="D320" s="48" t="s">
        <v>2097</v>
      </c>
      <c r="E320" s="49" t="s">
        <v>6685</v>
      </c>
      <c r="F320" s="56">
        <v>154783.20000000001</v>
      </c>
    </row>
    <row r="321" spans="1:6" x14ac:dyDescent="0.25">
      <c r="A321" s="50" t="s">
        <v>6597</v>
      </c>
      <c r="B321" s="51" t="s">
        <v>6615</v>
      </c>
      <c r="C321" s="57" t="s">
        <v>6650</v>
      </c>
      <c r="D321" s="48" t="s">
        <v>2097</v>
      </c>
      <c r="E321" s="49" t="s">
        <v>6686</v>
      </c>
      <c r="F321" s="56">
        <v>193503.6</v>
      </c>
    </row>
    <row r="322" spans="1:6" x14ac:dyDescent="0.25">
      <c r="A322" s="50" t="s">
        <v>6597</v>
      </c>
      <c r="B322" s="51" t="s">
        <v>9297</v>
      </c>
      <c r="C322" s="57" t="s">
        <v>9298</v>
      </c>
      <c r="D322" s="48" t="s">
        <v>2097</v>
      </c>
      <c r="E322" s="49" t="s">
        <v>9299</v>
      </c>
      <c r="F322" s="56">
        <v>193503.6</v>
      </c>
    </row>
    <row r="323" spans="1:6" x14ac:dyDescent="0.25">
      <c r="A323" s="50" t="s">
        <v>6597</v>
      </c>
      <c r="B323" s="51" t="s">
        <v>6616</v>
      </c>
      <c r="C323" s="57" t="s">
        <v>6651</v>
      </c>
      <c r="D323" s="48" t="s">
        <v>2097</v>
      </c>
      <c r="E323" s="49" t="s">
        <v>6687</v>
      </c>
      <c r="F323" s="56">
        <v>154783.20000000001</v>
      </c>
    </row>
    <row r="324" spans="1:6" x14ac:dyDescent="0.25">
      <c r="A324" s="50" t="s">
        <v>6597</v>
      </c>
      <c r="B324" s="51" t="s">
        <v>6617</v>
      </c>
      <c r="C324" s="57" t="s">
        <v>6652</v>
      </c>
      <c r="D324" s="48" t="s">
        <v>2097</v>
      </c>
      <c r="E324" s="49" t="s">
        <v>6688</v>
      </c>
      <c r="F324" s="56">
        <v>203182.8</v>
      </c>
    </row>
    <row r="325" spans="1:6" x14ac:dyDescent="0.25">
      <c r="A325" s="50" t="s">
        <v>6597</v>
      </c>
      <c r="B325" s="51" t="s">
        <v>6618</v>
      </c>
      <c r="C325" s="57" t="s">
        <v>6653</v>
      </c>
      <c r="D325" s="48" t="s">
        <v>2097</v>
      </c>
      <c r="E325" s="49" t="s">
        <v>6689</v>
      </c>
      <c r="F325" s="56">
        <v>251583.6</v>
      </c>
    </row>
    <row r="326" spans="1:6" x14ac:dyDescent="0.25">
      <c r="A326" s="50" t="s">
        <v>6597</v>
      </c>
      <c r="B326" s="51" t="s">
        <v>6619</v>
      </c>
      <c r="C326" s="57" t="s">
        <v>6654</v>
      </c>
      <c r="D326" s="48" t="s">
        <v>2097</v>
      </c>
      <c r="E326" s="49" t="s">
        <v>6690</v>
      </c>
      <c r="F326" s="56">
        <v>203182.8</v>
      </c>
    </row>
    <row r="327" spans="1:6" x14ac:dyDescent="0.25">
      <c r="A327" s="50" t="s">
        <v>6597</v>
      </c>
      <c r="B327" s="51" t="s">
        <v>6620</v>
      </c>
      <c r="C327" s="57" t="s">
        <v>6655</v>
      </c>
      <c r="D327" s="48" t="s">
        <v>2097</v>
      </c>
      <c r="E327" s="49" t="s">
        <v>6691</v>
      </c>
      <c r="F327" s="56">
        <v>251583.6</v>
      </c>
    </row>
    <row r="328" spans="1:6" x14ac:dyDescent="0.25">
      <c r="A328" s="50" t="s">
        <v>6597</v>
      </c>
      <c r="B328" s="51" t="s">
        <v>6621</v>
      </c>
      <c r="C328" s="57" t="s">
        <v>6656</v>
      </c>
      <c r="D328" s="48" t="s">
        <v>2097</v>
      </c>
      <c r="E328" s="49" t="s">
        <v>6692</v>
      </c>
      <c r="F328" s="56">
        <v>246742.8</v>
      </c>
    </row>
    <row r="329" spans="1:6" x14ac:dyDescent="0.25">
      <c r="A329" s="50" t="s">
        <v>6597</v>
      </c>
      <c r="B329" s="51" t="s">
        <v>6622</v>
      </c>
      <c r="C329" s="57" t="s">
        <v>6657</v>
      </c>
      <c r="D329" s="48" t="s">
        <v>2097</v>
      </c>
      <c r="E329" s="49" t="s">
        <v>6693</v>
      </c>
      <c r="F329" s="56">
        <v>299983.2</v>
      </c>
    </row>
    <row r="330" spans="1:6" x14ac:dyDescent="0.25">
      <c r="A330" s="50" t="s">
        <v>6597</v>
      </c>
      <c r="B330" s="51" t="s">
        <v>6623</v>
      </c>
      <c r="C330" s="57" t="s">
        <v>6658</v>
      </c>
      <c r="D330" s="48" t="s">
        <v>2097</v>
      </c>
      <c r="E330" s="49" t="s">
        <v>6694</v>
      </c>
      <c r="F330" s="56">
        <v>299983.2</v>
      </c>
    </row>
    <row r="331" spans="1:6" x14ac:dyDescent="0.25">
      <c r="A331" s="50" t="s">
        <v>6597</v>
      </c>
      <c r="B331" s="51" t="s">
        <v>6624</v>
      </c>
      <c r="C331" s="57" t="s">
        <v>6659</v>
      </c>
      <c r="D331" s="48" t="s">
        <v>2097</v>
      </c>
      <c r="E331" s="49" t="s">
        <v>6695</v>
      </c>
      <c r="F331" s="56">
        <v>396783.6</v>
      </c>
    </row>
    <row r="332" spans="1:6" x14ac:dyDescent="0.25">
      <c r="A332" s="50" t="s">
        <v>6597</v>
      </c>
      <c r="B332" s="51" t="s">
        <v>6625</v>
      </c>
      <c r="C332" s="57" t="s">
        <v>6660</v>
      </c>
      <c r="D332" s="48" t="s">
        <v>2097</v>
      </c>
      <c r="E332" s="49" t="s">
        <v>6696</v>
      </c>
      <c r="F332" s="56">
        <v>435502.8</v>
      </c>
    </row>
    <row r="333" spans="1:6" x14ac:dyDescent="0.25">
      <c r="A333" s="50" t="s">
        <v>6597</v>
      </c>
      <c r="B333" s="51" t="s">
        <v>6626</v>
      </c>
      <c r="C333" s="57" t="s">
        <v>6661</v>
      </c>
      <c r="D333" s="48" t="s">
        <v>2097</v>
      </c>
      <c r="E333" s="49" t="s">
        <v>6697</v>
      </c>
      <c r="F333" s="56">
        <v>261262.8</v>
      </c>
    </row>
    <row r="334" spans="1:6" x14ac:dyDescent="0.25">
      <c r="A334" s="50" t="s">
        <v>6597</v>
      </c>
      <c r="B334" s="51" t="s">
        <v>6627</v>
      </c>
      <c r="C334" s="57" t="s">
        <v>6662</v>
      </c>
      <c r="D334" s="48" t="s">
        <v>2097</v>
      </c>
      <c r="E334" s="49" t="s">
        <v>6697</v>
      </c>
      <c r="F334" s="56">
        <v>261262.8</v>
      </c>
    </row>
    <row r="335" spans="1:6" x14ac:dyDescent="0.25">
      <c r="A335" s="50" t="s">
        <v>6597</v>
      </c>
      <c r="B335" s="51" t="s">
        <v>6628</v>
      </c>
      <c r="C335" s="57" t="s">
        <v>6663</v>
      </c>
      <c r="D335" s="48" t="s">
        <v>2097</v>
      </c>
      <c r="E335" s="49" t="s">
        <v>6698</v>
      </c>
      <c r="F335" s="56">
        <v>290302.8</v>
      </c>
    </row>
    <row r="336" spans="1:6" x14ac:dyDescent="0.25">
      <c r="A336" s="50" t="s">
        <v>6597</v>
      </c>
      <c r="B336" s="51" t="s">
        <v>6629</v>
      </c>
      <c r="C336" s="57" t="s">
        <v>6664</v>
      </c>
      <c r="D336" s="48" t="s">
        <v>2097</v>
      </c>
      <c r="E336" s="49" t="s">
        <v>6699</v>
      </c>
      <c r="F336" s="56">
        <v>309663.59999999998</v>
      </c>
    </row>
    <row r="337" spans="1:6" x14ac:dyDescent="0.25">
      <c r="A337" s="50" t="s">
        <v>6597</v>
      </c>
      <c r="B337" s="51" t="s">
        <v>6630</v>
      </c>
      <c r="C337" s="57" t="s">
        <v>6665</v>
      </c>
      <c r="D337" s="48" t="s">
        <v>2097</v>
      </c>
      <c r="E337" s="49" t="s">
        <v>6700</v>
      </c>
      <c r="F337" s="56">
        <v>290302.8</v>
      </c>
    </row>
    <row r="338" spans="1:6" x14ac:dyDescent="0.25">
      <c r="A338" s="50" t="s">
        <v>6597</v>
      </c>
      <c r="B338" s="51" t="s">
        <v>9177</v>
      </c>
      <c r="C338" s="57" t="s">
        <v>9178</v>
      </c>
      <c r="D338" s="48" t="s">
        <v>2097</v>
      </c>
      <c r="E338" s="49" t="s">
        <v>9179</v>
      </c>
      <c r="F338" s="56">
        <v>338703.6</v>
      </c>
    </row>
    <row r="339" spans="1:6" x14ac:dyDescent="0.25">
      <c r="A339" s="50" t="s">
        <v>6597</v>
      </c>
      <c r="B339" s="51" t="s">
        <v>6631</v>
      </c>
      <c r="C339" s="57" t="s">
        <v>6666</v>
      </c>
      <c r="D339" s="48" t="s">
        <v>2097</v>
      </c>
      <c r="E339" s="49" t="s">
        <v>6701</v>
      </c>
      <c r="F339" s="56">
        <v>251583.6</v>
      </c>
    </row>
    <row r="340" spans="1:6" x14ac:dyDescent="0.25">
      <c r="A340" s="50" t="s">
        <v>6597</v>
      </c>
      <c r="B340" s="51" t="s">
        <v>6632</v>
      </c>
      <c r="C340" s="57" t="s">
        <v>6667</v>
      </c>
      <c r="D340" s="48" t="s">
        <v>2097</v>
      </c>
      <c r="E340" s="49" t="s">
        <v>6702</v>
      </c>
      <c r="F340" s="56">
        <v>193503.6</v>
      </c>
    </row>
    <row r="341" spans="1:6" x14ac:dyDescent="0.25">
      <c r="A341" s="50" t="s">
        <v>7944</v>
      </c>
      <c r="B341" s="51" t="s">
        <v>7945</v>
      </c>
      <c r="C341" s="57" t="s">
        <v>7954</v>
      </c>
      <c r="D341" s="48" t="s">
        <v>2097</v>
      </c>
      <c r="E341" s="49" t="s">
        <v>7963</v>
      </c>
      <c r="F341" s="56">
        <v>6679.2</v>
      </c>
    </row>
    <row r="342" spans="1:6" x14ac:dyDescent="0.25">
      <c r="A342" s="50" t="s">
        <v>7944</v>
      </c>
      <c r="B342" s="51" t="s">
        <v>7946</v>
      </c>
      <c r="C342" s="57" t="s">
        <v>7955</v>
      </c>
      <c r="D342" s="48" t="s">
        <v>2097</v>
      </c>
      <c r="E342" s="49" t="s">
        <v>7964</v>
      </c>
      <c r="F342" s="56">
        <v>11518.8</v>
      </c>
    </row>
    <row r="343" spans="1:6" x14ac:dyDescent="0.25">
      <c r="A343" s="50" t="s">
        <v>7944</v>
      </c>
      <c r="B343" s="51" t="s">
        <v>7947</v>
      </c>
      <c r="C343" s="57" t="s">
        <v>7956</v>
      </c>
      <c r="D343" s="48" t="s">
        <v>2097</v>
      </c>
      <c r="E343" s="49" t="s">
        <v>7965</v>
      </c>
      <c r="F343" s="56">
        <v>11518.8</v>
      </c>
    </row>
    <row r="344" spans="1:6" x14ac:dyDescent="0.25">
      <c r="A344" s="50" t="s">
        <v>7944</v>
      </c>
      <c r="B344" s="51" t="s">
        <v>7948</v>
      </c>
      <c r="C344" s="57" t="s">
        <v>7957</v>
      </c>
      <c r="D344" s="48" t="s">
        <v>2097</v>
      </c>
      <c r="E344" s="49" t="s">
        <v>7966</v>
      </c>
      <c r="F344" s="56">
        <v>48303.6</v>
      </c>
    </row>
    <row r="345" spans="1:6" x14ac:dyDescent="0.25">
      <c r="A345" s="50" t="s">
        <v>7944</v>
      </c>
      <c r="B345" s="51" t="s">
        <v>7949</v>
      </c>
      <c r="C345" s="57" t="s">
        <v>7958</v>
      </c>
      <c r="D345" s="48" t="s">
        <v>2097</v>
      </c>
      <c r="E345" s="49" t="s">
        <v>7967</v>
      </c>
      <c r="F345" s="56">
        <v>34750.800000000003</v>
      </c>
    </row>
    <row r="346" spans="1:6" x14ac:dyDescent="0.25">
      <c r="A346" s="50" t="s">
        <v>7944</v>
      </c>
      <c r="B346" s="51" t="s">
        <v>7950</v>
      </c>
      <c r="C346" s="57" t="s">
        <v>7959</v>
      </c>
      <c r="D346" s="48" t="s">
        <v>2097</v>
      </c>
      <c r="E346" s="49" t="s">
        <v>7968</v>
      </c>
      <c r="F346" s="56">
        <v>6679.2</v>
      </c>
    </row>
    <row r="347" spans="1:6" x14ac:dyDescent="0.25">
      <c r="A347" s="50" t="s">
        <v>7944</v>
      </c>
      <c r="B347" s="51" t="s">
        <v>7951</v>
      </c>
      <c r="C347" s="57" t="s">
        <v>7960</v>
      </c>
      <c r="D347" s="48" t="s">
        <v>2097</v>
      </c>
      <c r="E347" s="49" t="s">
        <v>7969</v>
      </c>
      <c r="F347" s="56">
        <v>24103.200000000001</v>
      </c>
    </row>
    <row r="348" spans="1:6" x14ac:dyDescent="0.25">
      <c r="A348" s="50" t="s">
        <v>7944</v>
      </c>
      <c r="B348" s="51" t="s">
        <v>7952</v>
      </c>
      <c r="C348" s="57" t="s">
        <v>7961</v>
      </c>
      <c r="D348" s="48" t="s">
        <v>2097</v>
      </c>
      <c r="E348" s="49" t="s">
        <v>7970</v>
      </c>
      <c r="F348" s="56">
        <v>77343.600000000006</v>
      </c>
    </row>
    <row r="349" spans="1:6" x14ac:dyDescent="0.25">
      <c r="A349" s="50" t="s">
        <v>7944</v>
      </c>
      <c r="B349" s="51" t="s">
        <v>7953</v>
      </c>
      <c r="C349" s="57" t="s">
        <v>7962</v>
      </c>
      <c r="D349" s="48" t="s">
        <v>2097</v>
      </c>
      <c r="E349" s="49" t="s">
        <v>7971</v>
      </c>
      <c r="F349" s="56">
        <v>19263.599999999999</v>
      </c>
    </row>
    <row r="350" spans="1:6" x14ac:dyDescent="0.25">
      <c r="A350" s="50" t="s">
        <v>7972</v>
      </c>
      <c r="B350" s="51" t="s">
        <v>7973</v>
      </c>
      <c r="C350" s="57" t="s">
        <v>7976</v>
      </c>
      <c r="D350" s="48" t="s">
        <v>2097</v>
      </c>
      <c r="E350" s="49" t="s">
        <v>7979</v>
      </c>
      <c r="F350" s="56">
        <v>57982.8</v>
      </c>
    </row>
    <row r="351" spans="1:6" x14ac:dyDescent="0.25">
      <c r="A351" s="50" t="s">
        <v>7972</v>
      </c>
      <c r="B351" s="51" t="s">
        <v>7974</v>
      </c>
      <c r="C351" s="57" t="s">
        <v>7977</v>
      </c>
      <c r="D351" s="48" t="s">
        <v>2097</v>
      </c>
      <c r="E351" s="49" t="s">
        <v>7979</v>
      </c>
      <c r="F351" s="56">
        <v>579831.6</v>
      </c>
    </row>
    <row r="352" spans="1:6" x14ac:dyDescent="0.25">
      <c r="A352" s="50" t="s">
        <v>7972</v>
      </c>
      <c r="B352" s="51" t="s">
        <v>7975</v>
      </c>
      <c r="C352" s="57" t="s">
        <v>7978</v>
      </c>
      <c r="D352" s="48" t="s">
        <v>2097</v>
      </c>
      <c r="E352" s="49" t="s">
        <v>7980</v>
      </c>
      <c r="F352" s="56">
        <v>67663.199999999997</v>
      </c>
    </row>
    <row r="353" spans="1:6" x14ac:dyDescent="0.25">
      <c r="A353" s="50" t="s">
        <v>7981</v>
      </c>
      <c r="B353" s="51" t="s">
        <v>7982</v>
      </c>
      <c r="C353" s="57" t="s">
        <v>7984</v>
      </c>
      <c r="D353" s="48" t="s">
        <v>2097</v>
      </c>
      <c r="E353" s="49" t="s">
        <v>7986</v>
      </c>
      <c r="F353" s="56">
        <v>120903.6</v>
      </c>
    </row>
    <row r="354" spans="1:6" x14ac:dyDescent="0.25">
      <c r="A354" s="50" t="s">
        <v>7981</v>
      </c>
      <c r="B354" s="51" t="s">
        <v>7983</v>
      </c>
      <c r="C354" s="57" t="s">
        <v>7985</v>
      </c>
      <c r="D354" s="48" t="s">
        <v>2097</v>
      </c>
      <c r="E354" s="49" t="s">
        <v>7987</v>
      </c>
      <c r="F354" s="56">
        <v>77343.600000000006</v>
      </c>
    </row>
    <row r="355" spans="1:6" x14ac:dyDescent="0.25">
      <c r="A355" s="50" t="s">
        <v>7981</v>
      </c>
      <c r="B355" s="51" t="s">
        <v>9203</v>
      </c>
      <c r="C355" s="57" t="s">
        <v>9204</v>
      </c>
      <c r="D355" s="48" t="s">
        <v>2097</v>
      </c>
      <c r="E355" s="49" t="s">
        <v>9205</v>
      </c>
      <c r="F355" s="56">
        <v>135423.6</v>
      </c>
    </row>
    <row r="356" spans="1:6" x14ac:dyDescent="0.25">
      <c r="A356" s="50" t="s">
        <v>7988</v>
      </c>
      <c r="B356" s="51" t="s">
        <v>7989</v>
      </c>
      <c r="C356" s="57" t="s">
        <v>7991</v>
      </c>
      <c r="D356" s="48" t="s">
        <v>2097</v>
      </c>
      <c r="E356" s="49" t="s">
        <v>7993</v>
      </c>
      <c r="F356" s="56">
        <v>35719.199999999997</v>
      </c>
    </row>
    <row r="357" spans="1:6" x14ac:dyDescent="0.25">
      <c r="A357" s="50" t="s">
        <v>7988</v>
      </c>
      <c r="B357" s="51" t="s">
        <v>7990</v>
      </c>
      <c r="C357" s="57" t="s">
        <v>7992</v>
      </c>
      <c r="D357" s="48" t="s">
        <v>2097</v>
      </c>
      <c r="E357" s="49" t="s">
        <v>7994</v>
      </c>
      <c r="F357" s="56">
        <v>19263.599999999999</v>
      </c>
    </row>
    <row r="358" spans="1:6" x14ac:dyDescent="0.25">
      <c r="A358" s="50" t="s">
        <v>7995</v>
      </c>
      <c r="B358" s="51" t="s">
        <v>7996</v>
      </c>
      <c r="C358" s="57" t="s">
        <v>7999</v>
      </c>
      <c r="D358" s="48" t="s">
        <v>2097</v>
      </c>
      <c r="E358" s="49" t="s">
        <v>8002</v>
      </c>
      <c r="F358" s="56">
        <v>19359.599999999999</v>
      </c>
    </row>
    <row r="359" spans="1:6" x14ac:dyDescent="0.25">
      <c r="A359" s="50" t="s">
        <v>7995</v>
      </c>
      <c r="B359" s="51" t="s">
        <v>7997</v>
      </c>
      <c r="C359" s="57" t="s">
        <v>8000</v>
      </c>
      <c r="D359" s="48" t="s">
        <v>2097</v>
      </c>
      <c r="E359" s="49" t="s">
        <v>8003</v>
      </c>
      <c r="F359" s="56">
        <v>96800.4</v>
      </c>
    </row>
    <row r="360" spans="1:6" x14ac:dyDescent="0.25">
      <c r="A360" s="50" t="s">
        <v>7995</v>
      </c>
      <c r="B360" s="51" t="s">
        <v>7998</v>
      </c>
      <c r="C360" s="57" t="s">
        <v>8001</v>
      </c>
      <c r="D360" s="48" t="s">
        <v>2097</v>
      </c>
      <c r="E360" s="49" t="s">
        <v>8004</v>
      </c>
      <c r="F360" s="56">
        <v>289916.40000000002</v>
      </c>
    </row>
    <row r="361" spans="1:6" x14ac:dyDescent="0.25">
      <c r="A361" s="50" t="s">
        <v>8005</v>
      </c>
      <c r="B361" s="51" t="s">
        <v>8006</v>
      </c>
      <c r="C361" s="57" t="s">
        <v>8010</v>
      </c>
      <c r="D361" s="48" t="s">
        <v>2097</v>
      </c>
      <c r="E361" s="49" t="s">
        <v>8014</v>
      </c>
      <c r="F361" s="56">
        <v>48303.6</v>
      </c>
    </row>
    <row r="362" spans="1:6" x14ac:dyDescent="0.25">
      <c r="A362" s="50" t="s">
        <v>8005</v>
      </c>
      <c r="B362" s="51" t="s">
        <v>8007</v>
      </c>
      <c r="C362" s="57" t="s">
        <v>8011</v>
      </c>
      <c r="D362" s="48" t="s">
        <v>2097</v>
      </c>
      <c r="E362" s="49" t="s">
        <v>8015</v>
      </c>
      <c r="F362" s="56">
        <v>53143.199999999997</v>
      </c>
    </row>
    <row r="363" spans="1:6" x14ac:dyDescent="0.25">
      <c r="A363" s="50" t="s">
        <v>8005</v>
      </c>
      <c r="B363" s="51" t="s">
        <v>8008</v>
      </c>
      <c r="C363" s="57" t="s">
        <v>8012</v>
      </c>
      <c r="D363" s="48" t="s">
        <v>2097</v>
      </c>
      <c r="E363" s="49" t="s">
        <v>8016</v>
      </c>
      <c r="F363" s="56">
        <v>53143.199999999997</v>
      </c>
    </row>
    <row r="364" spans="1:6" x14ac:dyDescent="0.25">
      <c r="A364" s="50" t="s">
        <v>8005</v>
      </c>
      <c r="B364" s="51" t="s">
        <v>8009</v>
      </c>
      <c r="C364" s="57" t="s">
        <v>8013</v>
      </c>
      <c r="D364" s="48" t="s">
        <v>2097</v>
      </c>
      <c r="E364" s="49" t="s">
        <v>8017</v>
      </c>
      <c r="F364" s="56">
        <v>38623.199999999997</v>
      </c>
    </row>
    <row r="365" spans="1:6" x14ac:dyDescent="0.25">
      <c r="A365" s="50" t="s">
        <v>8018</v>
      </c>
      <c r="B365" s="51" t="s">
        <v>8019</v>
      </c>
      <c r="C365" s="57" t="s">
        <v>8020</v>
      </c>
      <c r="D365" s="48" t="s">
        <v>2097</v>
      </c>
      <c r="E365" s="49" t="s">
        <v>8021</v>
      </c>
      <c r="F365" s="56">
        <v>19263.599999999999</v>
      </c>
    </row>
    <row r="366" spans="1:6" x14ac:dyDescent="0.25">
      <c r="A366" s="50" t="s">
        <v>8018</v>
      </c>
      <c r="B366" s="51" t="s">
        <v>9190</v>
      </c>
      <c r="C366" s="57" t="s">
        <v>9191</v>
      </c>
      <c r="D366" s="48" t="s">
        <v>2097</v>
      </c>
      <c r="E366" s="49" t="s">
        <v>9192</v>
      </c>
      <c r="F366" s="56">
        <v>38623.199999999997</v>
      </c>
    </row>
    <row r="367" spans="1:6" x14ac:dyDescent="0.25">
      <c r="A367" s="50" t="s">
        <v>6703</v>
      </c>
      <c r="B367" s="51" t="s">
        <v>681</v>
      </c>
      <c r="C367" s="57" t="s">
        <v>6705</v>
      </c>
      <c r="D367" s="48" t="s">
        <v>2097</v>
      </c>
      <c r="E367" s="49" t="s">
        <v>6707</v>
      </c>
      <c r="F367" s="56">
        <v>48303.6</v>
      </c>
    </row>
    <row r="368" spans="1:6" x14ac:dyDescent="0.25">
      <c r="A368" s="50" t="s">
        <v>6703</v>
      </c>
      <c r="B368" s="51" t="s">
        <v>683</v>
      </c>
      <c r="C368" s="57" t="s">
        <v>682</v>
      </c>
      <c r="D368" s="48" t="s">
        <v>2097</v>
      </c>
      <c r="E368" s="49" t="s">
        <v>6708</v>
      </c>
      <c r="F368" s="56">
        <v>966063.6</v>
      </c>
    </row>
    <row r="369" spans="1:6" x14ac:dyDescent="0.25">
      <c r="A369" s="50" t="s">
        <v>6703</v>
      </c>
      <c r="B369" s="51" t="s">
        <v>685</v>
      </c>
      <c r="C369" s="57" t="s">
        <v>684</v>
      </c>
      <c r="D369" s="48" t="s">
        <v>2097</v>
      </c>
      <c r="E369" s="49" t="s">
        <v>6709</v>
      </c>
      <c r="F369" s="56">
        <v>48303.6</v>
      </c>
    </row>
    <row r="370" spans="1:6" x14ac:dyDescent="0.25">
      <c r="A370" s="50" t="s">
        <v>6703</v>
      </c>
      <c r="B370" s="51" t="s">
        <v>6704</v>
      </c>
      <c r="C370" s="57" t="s">
        <v>6706</v>
      </c>
      <c r="D370" s="48" t="s">
        <v>2097</v>
      </c>
      <c r="E370" s="49" t="s">
        <v>6710</v>
      </c>
      <c r="F370" s="56">
        <v>28942.799999999999</v>
      </c>
    </row>
    <row r="371" spans="1:6" x14ac:dyDescent="0.25">
      <c r="A371" s="50" t="s">
        <v>6711</v>
      </c>
      <c r="B371" s="51" t="s">
        <v>6712</v>
      </c>
      <c r="C371" s="57" t="s">
        <v>6722</v>
      </c>
      <c r="D371" s="48" t="s">
        <v>2097</v>
      </c>
      <c r="E371" s="49" t="s">
        <v>6742</v>
      </c>
      <c r="F371" s="56">
        <v>19263.599999999999</v>
      </c>
    </row>
    <row r="372" spans="1:6" x14ac:dyDescent="0.25">
      <c r="A372" s="50" t="s">
        <v>6711</v>
      </c>
      <c r="B372" s="51" t="s">
        <v>353</v>
      </c>
      <c r="C372" s="57" t="s">
        <v>6723</v>
      </c>
      <c r="D372" s="48" t="s">
        <v>2097</v>
      </c>
      <c r="E372" s="49" t="s">
        <v>6743</v>
      </c>
      <c r="F372" s="56">
        <v>28942.799999999999</v>
      </c>
    </row>
    <row r="373" spans="1:6" x14ac:dyDescent="0.25">
      <c r="A373" s="50" t="s">
        <v>6711</v>
      </c>
      <c r="B373" s="51" t="s">
        <v>6713</v>
      </c>
      <c r="C373" s="57" t="s">
        <v>6724</v>
      </c>
      <c r="D373" s="48" t="s">
        <v>2097</v>
      </c>
      <c r="E373" s="49" t="s">
        <v>6744</v>
      </c>
      <c r="F373" s="56">
        <v>280623.59999999998</v>
      </c>
    </row>
    <row r="374" spans="1:6" x14ac:dyDescent="0.25">
      <c r="A374" s="50" t="s">
        <v>6711</v>
      </c>
      <c r="B374" s="51" t="s">
        <v>6714</v>
      </c>
      <c r="C374" s="57" t="s">
        <v>6725</v>
      </c>
      <c r="D374" s="48" t="s">
        <v>2097</v>
      </c>
      <c r="E374" s="49" t="s">
        <v>6745</v>
      </c>
      <c r="F374" s="56">
        <v>96703.2</v>
      </c>
    </row>
    <row r="375" spans="1:6" x14ac:dyDescent="0.25">
      <c r="A375" s="50" t="s">
        <v>6711</v>
      </c>
      <c r="B375" s="51" t="s">
        <v>9353</v>
      </c>
      <c r="C375" s="57" t="s">
        <v>9355</v>
      </c>
      <c r="D375" s="48" t="s">
        <v>2097</v>
      </c>
      <c r="E375" s="49" t="s">
        <v>9357</v>
      </c>
      <c r="F375" s="56">
        <v>28942.799999999999</v>
      </c>
    </row>
    <row r="376" spans="1:6" x14ac:dyDescent="0.25">
      <c r="A376" s="50" t="s">
        <v>6711</v>
      </c>
      <c r="B376" s="51" t="s">
        <v>357</v>
      </c>
      <c r="C376" s="57" t="s">
        <v>6726</v>
      </c>
      <c r="D376" s="48" t="s">
        <v>2097</v>
      </c>
      <c r="E376" s="49" t="s">
        <v>6746</v>
      </c>
      <c r="F376" s="56">
        <v>38623.199999999997</v>
      </c>
    </row>
    <row r="377" spans="1:6" x14ac:dyDescent="0.25">
      <c r="A377" s="50" t="s">
        <v>6711</v>
      </c>
      <c r="B377" s="51" t="s">
        <v>6715</v>
      </c>
      <c r="C377" s="57" t="s">
        <v>6727</v>
      </c>
      <c r="D377" s="48" t="s">
        <v>2097</v>
      </c>
      <c r="E377" s="49" t="s">
        <v>6747</v>
      </c>
      <c r="F377" s="56">
        <v>374518.8</v>
      </c>
    </row>
    <row r="378" spans="1:6" x14ac:dyDescent="0.25">
      <c r="A378" s="50" t="s">
        <v>6711</v>
      </c>
      <c r="B378" s="51" t="s">
        <v>359</v>
      </c>
      <c r="C378" s="57" t="s">
        <v>358</v>
      </c>
      <c r="D378" s="48" t="s">
        <v>2097</v>
      </c>
      <c r="E378" s="49" t="s">
        <v>6748</v>
      </c>
      <c r="F378" s="56">
        <v>38623.199999999997</v>
      </c>
    </row>
    <row r="379" spans="1:6" x14ac:dyDescent="0.25">
      <c r="A379" s="50" t="s">
        <v>6711</v>
      </c>
      <c r="B379" s="51" t="s">
        <v>361</v>
      </c>
      <c r="C379" s="57" t="s">
        <v>6728</v>
      </c>
      <c r="D379" s="48" t="s">
        <v>2097</v>
      </c>
      <c r="E379" s="49" t="s">
        <v>6749</v>
      </c>
      <c r="F379" s="56">
        <v>38623.199999999997</v>
      </c>
    </row>
    <row r="380" spans="1:6" x14ac:dyDescent="0.25">
      <c r="A380" s="50" t="s">
        <v>6711</v>
      </c>
      <c r="B380" s="51" t="s">
        <v>6716</v>
      </c>
      <c r="C380" s="57" t="s">
        <v>6729</v>
      </c>
      <c r="D380" s="48" t="s">
        <v>2097</v>
      </c>
      <c r="E380" s="49" t="s">
        <v>6750</v>
      </c>
      <c r="F380" s="56">
        <v>125743.2</v>
      </c>
    </row>
    <row r="381" spans="1:6" x14ac:dyDescent="0.25">
      <c r="A381" s="50" t="s">
        <v>6711</v>
      </c>
      <c r="B381" s="51" t="s">
        <v>365</v>
      </c>
      <c r="C381" s="57" t="s">
        <v>364</v>
      </c>
      <c r="D381" s="48" t="s">
        <v>2097</v>
      </c>
      <c r="E381" s="49" t="s">
        <v>6751</v>
      </c>
      <c r="F381" s="56">
        <v>374518.8</v>
      </c>
    </row>
    <row r="382" spans="1:6" x14ac:dyDescent="0.25">
      <c r="A382" s="50" t="s">
        <v>6711</v>
      </c>
      <c r="B382" s="51" t="s">
        <v>9354</v>
      </c>
      <c r="C382" s="57" t="s">
        <v>9356</v>
      </c>
      <c r="D382" s="48" t="s">
        <v>2097</v>
      </c>
      <c r="E382" s="49" t="s">
        <v>9358</v>
      </c>
      <c r="F382" s="56">
        <v>38623.199999999997</v>
      </c>
    </row>
    <row r="383" spans="1:6" x14ac:dyDescent="0.25">
      <c r="A383" s="50" t="s">
        <v>6711</v>
      </c>
      <c r="B383" s="51" t="s">
        <v>370</v>
      </c>
      <c r="C383" s="57" t="s">
        <v>6730</v>
      </c>
      <c r="D383" s="48" t="s">
        <v>2097</v>
      </c>
      <c r="E383" s="49" t="s">
        <v>6752</v>
      </c>
      <c r="F383" s="56">
        <v>38623.199999999997</v>
      </c>
    </row>
    <row r="384" spans="1:6" x14ac:dyDescent="0.25">
      <c r="A384" s="50" t="s">
        <v>6711</v>
      </c>
      <c r="B384" s="51" t="s">
        <v>371</v>
      </c>
      <c r="C384" s="57" t="s">
        <v>6731</v>
      </c>
      <c r="D384" s="48" t="s">
        <v>2097</v>
      </c>
      <c r="E384" s="49" t="s">
        <v>6753</v>
      </c>
      <c r="F384" s="56">
        <v>38623.199999999997</v>
      </c>
    </row>
    <row r="385" spans="1:6" x14ac:dyDescent="0.25">
      <c r="A385" s="50" t="s">
        <v>6711</v>
      </c>
      <c r="B385" s="51" t="s">
        <v>372</v>
      </c>
      <c r="C385" s="57" t="s">
        <v>6732</v>
      </c>
      <c r="D385" s="48" t="s">
        <v>2097</v>
      </c>
      <c r="E385" s="49" t="s">
        <v>6754</v>
      </c>
      <c r="F385" s="56">
        <v>772464</v>
      </c>
    </row>
    <row r="386" spans="1:6" x14ac:dyDescent="0.25">
      <c r="A386" s="50" t="s">
        <v>6711</v>
      </c>
      <c r="B386" s="51" t="s">
        <v>374</v>
      </c>
      <c r="C386" s="57" t="s">
        <v>373</v>
      </c>
      <c r="D386" s="48" t="s">
        <v>2097</v>
      </c>
      <c r="E386" s="49" t="s">
        <v>6755</v>
      </c>
      <c r="F386" s="56">
        <v>386232</v>
      </c>
    </row>
    <row r="387" spans="1:6" x14ac:dyDescent="0.25">
      <c r="A387" s="50" t="s">
        <v>6711</v>
      </c>
      <c r="B387" s="51" t="s">
        <v>377</v>
      </c>
      <c r="C387" s="57" t="s">
        <v>6733</v>
      </c>
      <c r="D387" s="48" t="s">
        <v>2097</v>
      </c>
      <c r="E387" s="49" t="s">
        <v>6756</v>
      </c>
      <c r="F387" s="56">
        <v>38623.199999999997</v>
      </c>
    </row>
    <row r="388" spans="1:6" x14ac:dyDescent="0.25">
      <c r="A388" s="50" t="s">
        <v>6711</v>
      </c>
      <c r="B388" s="51" t="s">
        <v>378</v>
      </c>
      <c r="C388" s="57" t="s">
        <v>6734</v>
      </c>
      <c r="D388" s="48" t="s">
        <v>2097</v>
      </c>
      <c r="E388" s="49" t="s">
        <v>6757</v>
      </c>
      <c r="F388" s="56">
        <v>374518.8</v>
      </c>
    </row>
    <row r="389" spans="1:6" x14ac:dyDescent="0.25">
      <c r="A389" s="50" t="s">
        <v>6711</v>
      </c>
      <c r="B389" s="51" t="s">
        <v>379</v>
      </c>
      <c r="C389" s="57" t="s">
        <v>6735</v>
      </c>
      <c r="D389" s="48" t="s">
        <v>2097</v>
      </c>
      <c r="E389" s="49" t="s">
        <v>6758</v>
      </c>
      <c r="F389" s="56">
        <v>96703.2</v>
      </c>
    </row>
    <row r="390" spans="1:6" x14ac:dyDescent="0.25">
      <c r="A390" s="50" t="s">
        <v>6711</v>
      </c>
      <c r="B390" s="51" t="s">
        <v>380</v>
      </c>
      <c r="C390" s="57" t="s">
        <v>6736</v>
      </c>
      <c r="D390" s="48" t="s">
        <v>2097</v>
      </c>
      <c r="E390" s="49" t="s">
        <v>6759</v>
      </c>
      <c r="F390" s="56">
        <v>918728.4</v>
      </c>
    </row>
    <row r="391" spans="1:6" x14ac:dyDescent="0.25">
      <c r="A391" s="50" t="s">
        <v>6711</v>
      </c>
      <c r="B391" s="51" t="s">
        <v>6717</v>
      </c>
      <c r="C391" s="57" t="s">
        <v>6737</v>
      </c>
      <c r="D391" s="48" t="s">
        <v>2097</v>
      </c>
      <c r="E391" s="49" t="s">
        <v>6760</v>
      </c>
      <c r="F391" s="56">
        <v>87022.8</v>
      </c>
    </row>
    <row r="392" spans="1:6" x14ac:dyDescent="0.25">
      <c r="A392" s="50" t="s">
        <v>6711</v>
      </c>
      <c r="B392" s="51" t="s">
        <v>6718</v>
      </c>
      <c r="C392" s="57" t="s">
        <v>6738</v>
      </c>
      <c r="D392" s="48" t="s">
        <v>2097</v>
      </c>
      <c r="E392" s="49" t="s">
        <v>6761</v>
      </c>
      <c r="F392" s="56">
        <v>826768.8</v>
      </c>
    </row>
    <row r="393" spans="1:6" x14ac:dyDescent="0.25">
      <c r="A393" s="50" t="s">
        <v>6711</v>
      </c>
      <c r="B393" s="51" t="s">
        <v>6719</v>
      </c>
      <c r="C393" s="57" t="s">
        <v>6739</v>
      </c>
      <c r="D393" s="48" t="s">
        <v>2097</v>
      </c>
      <c r="E393" s="49" t="s">
        <v>6762</v>
      </c>
      <c r="F393" s="56">
        <v>116062.8</v>
      </c>
    </row>
    <row r="394" spans="1:6" x14ac:dyDescent="0.25">
      <c r="A394" s="50" t="s">
        <v>6711</v>
      </c>
      <c r="B394" s="51" t="s">
        <v>6720</v>
      </c>
      <c r="C394" s="57" t="s">
        <v>6740</v>
      </c>
      <c r="D394" s="48" t="s">
        <v>2097</v>
      </c>
      <c r="E394" s="49" t="s">
        <v>6763</v>
      </c>
      <c r="F394" s="56">
        <v>1103422.8</v>
      </c>
    </row>
    <row r="395" spans="1:6" x14ac:dyDescent="0.25">
      <c r="A395" s="50" t="s">
        <v>6711</v>
      </c>
      <c r="B395" s="51" t="s">
        <v>6721</v>
      </c>
      <c r="C395" s="57" t="s">
        <v>6741</v>
      </c>
      <c r="D395" s="48" t="s">
        <v>2097</v>
      </c>
      <c r="E395" s="49" t="s">
        <v>6764</v>
      </c>
      <c r="F395" s="56">
        <v>1800384</v>
      </c>
    </row>
    <row r="396" spans="1:6" x14ac:dyDescent="0.25">
      <c r="A396" s="50" t="s">
        <v>6765</v>
      </c>
      <c r="B396" s="51" t="s">
        <v>391</v>
      </c>
      <c r="C396" s="57" t="s">
        <v>6767</v>
      </c>
      <c r="D396" s="48" t="s">
        <v>2097</v>
      </c>
      <c r="E396" s="49" t="s">
        <v>6771</v>
      </c>
      <c r="F396" s="56">
        <v>38623.199999999997</v>
      </c>
    </row>
    <row r="397" spans="1:6" x14ac:dyDescent="0.25">
      <c r="A397" s="50" t="s">
        <v>6765</v>
      </c>
      <c r="B397" s="51" t="s">
        <v>392</v>
      </c>
      <c r="C397" s="57" t="s">
        <v>6768</v>
      </c>
      <c r="D397" s="48" t="s">
        <v>2097</v>
      </c>
      <c r="E397" s="49" t="s">
        <v>6772</v>
      </c>
      <c r="F397" s="56">
        <v>38623.199999999997</v>
      </c>
    </row>
    <row r="398" spans="1:6" x14ac:dyDescent="0.25">
      <c r="A398" s="50" t="s">
        <v>6765</v>
      </c>
      <c r="B398" s="51" t="s">
        <v>393</v>
      </c>
      <c r="C398" s="57" t="s">
        <v>6769</v>
      </c>
      <c r="D398" s="48" t="s">
        <v>2097</v>
      </c>
      <c r="E398" s="49" t="s">
        <v>6773</v>
      </c>
      <c r="F398" s="56">
        <v>38623.199999999997</v>
      </c>
    </row>
    <row r="399" spans="1:6" x14ac:dyDescent="0.25">
      <c r="A399" s="50" t="s">
        <v>6765</v>
      </c>
      <c r="B399" s="51" t="s">
        <v>6766</v>
      </c>
      <c r="C399" s="57" t="s">
        <v>6770</v>
      </c>
      <c r="D399" s="48" t="s">
        <v>2097</v>
      </c>
      <c r="E399" s="49" t="s">
        <v>6774</v>
      </c>
      <c r="F399" s="56">
        <v>251583.6</v>
      </c>
    </row>
    <row r="400" spans="1:6" x14ac:dyDescent="0.25">
      <c r="A400" s="50" t="s">
        <v>8294</v>
      </c>
      <c r="B400" s="51" t="s">
        <v>8295</v>
      </c>
      <c r="C400" s="57" t="s">
        <v>8305</v>
      </c>
      <c r="D400" s="48" t="s">
        <v>2097</v>
      </c>
      <c r="E400" s="49" t="s">
        <v>8318</v>
      </c>
      <c r="F400" s="56">
        <v>338703.6</v>
      </c>
    </row>
    <row r="401" spans="1:6" x14ac:dyDescent="0.25">
      <c r="A401" s="50" t="s">
        <v>8294</v>
      </c>
      <c r="B401" s="51" t="s">
        <v>8296</v>
      </c>
      <c r="C401" s="57" t="s">
        <v>8306</v>
      </c>
      <c r="D401" s="48" t="s">
        <v>2097</v>
      </c>
      <c r="E401" s="49" t="s">
        <v>8319</v>
      </c>
      <c r="F401" s="56">
        <v>135423.6</v>
      </c>
    </row>
    <row r="402" spans="1:6" x14ac:dyDescent="0.25">
      <c r="A402" s="50" t="s">
        <v>8294</v>
      </c>
      <c r="B402" s="51" t="s">
        <v>9206</v>
      </c>
      <c r="C402" s="57" t="s">
        <v>9208</v>
      </c>
      <c r="D402" s="48" t="s">
        <v>2097</v>
      </c>
      <c r="E402" s="49" t="s">
        <v>9210</v>
      </c>
      <c r="F402" s="56">
        <v>222543.6</v>
      </c>
    </row>
    <row r="403" spans="1:6" x14ac:dyDescent="0.25">
      <c r="A403" s="50" t="s">
        <v>8294</v>
      </c>
      <c r="B403" s="51" t="s">
        <v>8297</v>
      </c>
      <c r="C403" s="57" t="s">
        <v>8307</v>
      </c>
      <c r="D403" s="48" t="s">
        <v>2097</v>
      </c>
      <c r="E403" s="49" t="s">
        <v>8320</v>
      </c>
      <c r="F403" s="56">
        <v>251583.6</v>
      </c>
    </row>
    <row r="404" spans="1:6" x14ac:dyDescent="0.25">
      <c r="A404" s="50" t="s">
        <v>8294</v>
      </c>
      <c r="B404" s="51" t="s">
        <v>8298</v>
      </c>
      <c r="C404" s="57" t="s">
        <v>8308</v>
      </c>
      <c r="D404" s="48" t="s">
        <v>2097</v>
      </c>
      <c r="E404" s="49" t="s">
        <v>8321</v>
      </c>
      <c r="F404" s="56">
        <v>406462.8</v>
      </c>
    </row>
    <row r="405" spans="1:6" x14ac:dyDescent="0.25">
      <c r="A405" s="50" t="s">
        <v>8294</v>
      </c>
      <c r="B405" s="51" t="s">
        <v>8299</v>
      </c>
      <c r="C405" s="57" t="s">
        <v>8309</v>
      </c>
      <c r="D405" s="48" t="s">
        <v>2097</v>
      </c>
      <c r="E405" s="49" t="s">
        <v>8322</v>
      </c>
      <c r="F405" s="56">
        <v>483903.6</v>
      </c>
    </row>
    <row r="406" spans="1:6" x14ac:dyDescent="0.25">
      <c r="A406" s="50" t="s">
        <v>8294</v>
      </c>
      <c r="B406" s="51" t="s">
        <v>9102</v>
      </c>
      <c r="C406" s="57" t="s">
        <v>8310</v>
      </c>
      <c r="D406" s="48" t="s">
        <v>2097</v>
      </c>
      <c r="E406" s="49" t="s">
        <v>8323</v>
      </c>
      <c r="F406" s="56">
        <v>319342.8</v>
      </c>
    </row>
    <row r="407" spans="1:6" x14ac:dyDescent="0.25">
      <c r="A407" s="50" t="s">
        <v>8294</v>
      </c>
      <c r="B407" s="51" t="s">
        <v>8304</v>
      </c>
      <c r="C407" s="57" t="s">
        <v>8317</v>
      </c>
      <c r="D407" s="48" t="s">
        <v>2097</v>
      </c>
      <c r="E407" s="49" t="s">
        <v>8328</v>
      </c>
      <c r="F407" s="56">
        <v>367743.6</v>
      </c>
    </row>
    <row r="408" spans="1:6" x14ac:dyDescent="0.25">
      <c r="A408" s="50" t="s">
        <v>8294</v>
      </c>
      <c r="B408" s="51" t="s">
        <v>9300</v>
      </c>
      <c r="C408" s="57" t="s">
        <v>9303</v>
      </c>
      <c r="D408" s="48" t="s">
        <v>2097</v>
      </c>
      <c r="E408" s="49" t="s">
        <v>9306</v>
      </c>
      <c r="F408" s="56">
        <v>667822.80000000005</v>
      </c>
    </row>
    <row r="409" spans="1:6" x14ac:dyDescent="0.25">
      <c r="A409" s="50" t="s">
        <v>8294</v>
      </c>
      <c r="B409" s="51" t="s">
        <v>8300</v>
      </c>
      <c r="C409" s="57" t="s">
        <v>8311</v>
      </c>
      <c r="D409" s="48" t="s">
        <v>2097</v>
      </c>
      <c r="E409" s="49" t="s">
        <v>8324</v>
      </c>
      <c r="F409" s="56">
        <v>725902.8</v>
      </c>
    </row>
    <row r="410" spans="1:6" x14ac:dyDescent="0.25">
      <c r="A410" s="50" t="s">
        <v>8294</v>
      </c>
      <c r="B410" s="51" t="s">
        <v>8301</v>
      </c>
      <c r="C410" s="57" t="s">
        <v>8312</v>
      </c>
      <c r="D410" s="48" t="s">
        <v>2097</v>
      </c>
      <c r="E410" s="49" t="s">
        <v>8325</v>
      </c>
      <c r="F410" s="56">
        <v>929182.8</v>
      </c>
    </row>
    <row r="411" spans="1:6" x14ac:dyDescent="0.25">
      <c r="A411" s="50" t="s">
        <v>8294</v>
      </c>
      <c r="B411" s="51" t="s">
        <v>8302</v>
      </c>
      <c r="C411" s="57" t="s">
        <v>8313</v>
      </c>
      <c r="D411" s="48" t="s">
        <v>2097</v>
      </c>
      <c r="E411" s="49" t="s">
        <v>9307</v>
      </c>
      <c r="F411" s="56">
        <v>1355100</v>
      </c>
    </row>
    <row r="412" spans="1:6" x14ac:dyDescent="0.25">
      <c r="A412" s="50" t="s">
        <v>8294</v>
      </c>
      <c r="B412" s="51" t="s">
        <v>8303</v>
      </c>
      <c r="C412" s="57" t="s">
        <v>8314</v>
      </c>
      <c r="D412" s="48" t="s">
        <v>2097</v>
      </c>
      <c r="E412" s="49" t="s">
        <v>9307</v>
      </c>
      <c r="F412" s="56">
        <v>2032704</v>
      </c>
    </row>
    <row r="413" spans="1:6" x14ac:dyDescent="0.25">
      <c r="A413" s="50" t="s">
        <v>8294</v>
      </c>
      <c r="B413" s="51" t="s">
        <v>9103</v>
      </c>
      <c r="C413" s="57" t="s">
        <v>8315</v>
      </c>
      <c r="D413" s="48" t="s">
        <v>2097</v>
      </c>
      <c r="E413" s="49" t="s">
        <v>8326</v>
      </c>
      <c r="F413" s="56">
        <v>183823.2</v>
      </c>
    </row>
    <row r="414" spans="1:6" x14ac:dyDescent="0.25">
      <c r="A414" s="50" t="s">
        <v>8294</v>
      </c>
      <c r="B414" s="51" t="s">
        <v>9104</v>
      </c>
      <c r="C414" s="57" t="s">
        <v>8316</v>
      </c>
      <c r="D414" s="48" t="s">
        <v>2097</v>
      </c>
      <c r="E414" s="49" t="s">
        <v>8327</v>
      </c>
      <c r="F414" s="56">
        <v>241903.2</v>
      </c>
    </row>
    <row r="415" spans="1:6" x14ac:dyDescent="0.25">
      <c r="A415" s="50" t="s">
        <v>8294</v>
      </c>
      <c r="B415" s="51" t="s">
        <v>9207</v>
      </c>
      <c r="C415" s="57" t="s">
        <v>9209</v>
      </c>
      <c r="D415" s="48" t="s">
        <v>2097</v>
      </c>
      <c r="E415" s="49" t="s">
        <v>9211</v>
      </c>
      <c r="F415" s="56">
        <v>290302.8</v>
      </c>
    </row>
    <row r="416" spans="1:6" x14ac:dyDescent="0.25">
      <c r="A416" s="50" t="s">
        <v>8294</v>
      </c>
      <c r="B416" s="51" t="s">
        <v>9301</v>
      </c>
      <c r="C416" s="57" t="s">
        <v>9304</v>
      </c>
      <c r="D416" s="48" t="s">
        <v>2097</v>
      </c>
      <c r="E416" s="49" t="s">
        <v>9308</v>
      </c>
      <c r="F416" s="56">
        <v>367743.6</v>
      </c>
    </row>
    <row r="417" spans="1:6" x14ac:dyDescent="0.25">
      <c r="A417" s="50" t="s">
        <v>8294</v>
      </c>
      <c r="B417" s="51" t="s">
        <v>9302</v>
      </c>
      <c r="C417" s="57" t="s">
        <v>9305</v>
      </c>
      <c r="D417" s="48" t="s">
        <v>2097</v>
      </c>
      <c r="E417" s="49" t="s">
        <v>9309</v>
      </c>
      <c r="F417" s="56">
        <v>435502.8</v>
      </c>
    </row>
    <row r="418" spans="1:6" x14ac:dyDescent="0.25">
      <c r="A418" s="50" t="s">
        <v>7940</v>
      </c>
      <c r="B418" s="51" t="s">
        <v>7941</v>
      </c>
      <c r="C418" s="57" t="s">
        <v>7942</v>
      </c>
      <c r="D418" s="48" t="s">
        <v>2097</v>
      </c>
      <c r="E418" s="49" t="s">
        <v>7943</v>
      </c>
      <c r="F418" s="56">
        <v>106383.6</v>
      </c>
    </row>
    <row r="419" spans="1:6" x14ac:dyDescent="0.25">
      <c r="A419" s="50" t="s">
        <v>8022</v>
      </c>
      <c r="B419" s="51" t="s">
        <v>8023</v>
      </c>
      <c r="C419" s="57" t="s">
        <v>8075</v>
      </c>
      <c r="D419" s="48" t="s">
        <v>2097</v>
      </c>
      <c r="E419" s="49" t="s">
        <v>8123</v>
      </c>
      <c r="F419" s="56">
        <v>7392</v>
      </c>
    </row>
    <row r="420" spans="1:6" x14ac:dyDescent="0.25">
      <c r="A420" s="50" t="s">
        <v>8022</v>
      </c>
      <c r="B420" s="51" t="s">
        <v>8024</v>
      </c>
      <c r="C420" s="57" t="s">
        <v>8076</v>
      </c>
      <c r="D420" s="48" t="s">
        <v>2097</v>
      </c>
      <c r="E420" s="49" t="s">
        <v>8124</v>
      </c>
      <c r="F420" s="56">
        <v>7128</v>
      </c>
    </row>
    <row r="421" spans="1:6" x14ac:dyDescent="0.25">
      <c r="A421" s="50" t="s">
        <v>8022</v>
      </c>
      <c r="B421" s="51" t="s">
        <v>8025</v>
      </c>
      <c r="C421" s="57" t="s">
        <v>8077</v>
      </c>
      <c r="D421" s="48" t="s">
        <v>2097</v>
      </c>
      <c r="E421" s="49" t="s">
        <v>8125</v>
      </c>
      <c r="F421" s="56">
        <v>3872.4</v>
      </c>
    </row>
    <row r="422" spans="1:6" x14ac:dyDescent="0.25">
      <c r="A422" s="50" t="s">
        <v>8022</v>
      </c>
      <c r="B422" s="51" t="s">
        <v>8026</v>
      </c>
      <c r="C422" s="57" t="s">
        <v>8078</v>
      </c>
      <c r="D422" s="48" t="s">
        <v>2097</v>
      </c>
      <c r="E422" s="49" t="s">
        <v>8126</v>
      </c>
      <c r="F422" s="56">
        <v>6864</v>
      </c>
    </row>
    <row r="423" spans="1:6" x14ac:dyDescent="0.25">
      <c r="A423" s="50" t="s">
        <v>8022</v>
      </c>
      <c r="B423" s="51" t="s">
        <v>8027</v>
      </c>
      <c r="C423" s="57" t="s">
        <v>8079</v>
      </c>
      <c r="D423" s="48" t="s">
        <v>2097</v>
      </c>
      <c r="E423" s="49" t="s">
        <v>8127</v>
      </c>
      <c r="F423" s="56">
        <v>40128</v>
      </c>
    </row>
    <row r="424" spans="1:6" x14ac:dyDescent="0.25">
      <c r="A424" s="50" t="s">
        <v>8022</v>
      </c>
      <c r="B424" s="51" t="s">
        <v>8028</v>
      </c>
      <c r="C424" s="57" t="s">
        <v>8080</v>
      </c>
      <c r="D424" s="48" t="s">
        <v>2097</v>
      </c>
      <c r="E424" s="49" t="s">
        <v>8128</v>
      </c>
      <c r="F424" s="56">
        <v>30800.400000000001</v>
      </c>
    </row>
    <row r="425" spans="1:6" x14ac:dyDescent="0.25">
      <c r="A425" s="50" t="s">
        <v>8022</v>
      </c>
      <c r="B425" s="51" t="s">
        <v>8029</v>
      </c>
      <c r="C425" s="57" t="s">
        <v>8081</v>
      </c>
      <c r="D425" s="48" t="s">
        <v>2097</v>
      </c>
      <c r="E425" s="49" t="s">
        <v>8129</v>
      </c>
      <c r="F425" s="56">
        <v>11264.4</v>
      </c>
    </row>
    <row r="426" spans="1:6" x14ac:dyDescent="0.25">
      <c r="A426" s="50" t="s">
        <v>8022</v>
      </c>
      <c r="B426" s="51" t="s">
        <v>8030</v>
      </c>
      <c r="C426" s="57" t="s">
        <v>8082</v>
      </c>
      <c r="D426" s="48" t="s">
        <v>2097</v>
      </c>
      <c r="E426" s="49" t="s">
        <v>8130</v>
      </c>
      <c r="F426" s="56">
        <v>10647.6</v>
      </c>
    </row>
    <row r="427" spans="1:6" x14ac:dyDescent="0.25">
      <c r="A427" s="50" t="s">
        <v>8022</v>
      </c>
      <c r="B427" s="51" t="s">
        <v>8031</v>
      </c>
      <c r="C427" s="57" t="s">
        <v>8083</v>
      </c>
      <c r="D427" s="48" t="s">
        <v>2097</v>
      </c>
      <c r="E427" s="49" t="s">
        <v>8131</v>
      </c>
      <c r="F427" s="56">
        <v>5456.4</v>
      </c>
    </row>
    <row r="428" spans="1:6" x14ac:dyDescent="0.25">
      <c r="A428" s="50" t="s">
        <v>8022</v>
      </c>
      <c r="B428" s="51" t="s">
        <v>8032</v>
      </c>
      <c r="C428" s="57" t="s">
        <v>8084</v>
      </c>
      <c r="D428" s="48" t="s">
        <v>2097</v>
      </c>
      <c r="E428" s="49" t="s">
        <v>8132</v>
      </c>
      <c r="F428" s="56">
        <v>32295.599999999999</v>
      </c>
    </row>
    <row r="429" spans="1:6" x14ac:dyDescent="0.25">
      <c r="A429" s="50" t="s">
        <v>8022</v>
      </c>
      <c r="B429" s="51" t="s">
        <v>8033</v>
      </c>
      <c r="C429" s="57" t="s">
        <v>8085</v>
      </c>
      <c r="D429" s="48" t="s">
        <v>2097</v>
      </c>
      <c r="E429" s="49" t="s">
        <v>8133</v>
      </c>
      <c r="F429" s="56">
        <v>7128</v>
      </c>
    </row>
    <row r="430" spans="1:6" x14ac:dyDescent="0.25">
      <c r="A430" s="50" t="s">
        <v>8022</v>
      </c>
      <c r="B430" s="51" t="s">
        <v>8034</v>
      </c>
      <c r="C430" s="57" t="s">
        <v>8086</v>
      </c>
      <c r="D430" s="48" t="s">
        <v>2097</v>
      </c>
      <c r="E430" s="49" t="s">
        <v>8134</v>
      </c>
      <c r="F430" s="56">
        <v>7568.4</v>
      </c>
    </row>
    <row r="431" spans="1:6" x14ac:dyDescent="0.25">
      <c r="A431" s="50" t="s">
        <v>8022</v>
      </c>
      <c r="B431" s="51" t="s">
        <v>8035</v>
      </c>
      <c r="C431" s="57" t="s">
        <v>8087</v>
      </c>
      <c r="D431" s="48" t="s">
        <v>2097</v>
      </c>
      <c r="E431" s="49" t="s">
        <v>8135</v>
      </c>
      <c r="F431" s="56">
        <v>47343.6</v>
      </c>
    </row>
    <row r="432" spans="1:6" x14ac:dyDescent="0.25">
      <c r="A432" s="50" t="s">
        <v>8022</v>
      </c>
      <c r="B432" s="51" t="s">
        <v>8036</v>
      </c>
      <c r="C432" s="57" t="s">
        <v>8088</v>
      </c>
      <c r="D432" s="48" t="s">
        <v>2097</v>
      </c>
      <c r="E432" s="49" t="s">
        <v>8128</v>
      </c>
      <c r="F432" s="56">
        <v>24288</v>
      </c>
    </row>
    <row r="433" spans="1:6" x14ac:dyDescent="0.25">
      <c r="A433" s="50" t="s">
        <v>8022</v>
      </c>
      <c r="B433" s="51" t="s">
        <v>8037</v>
      </c>
      <c r="C433" s="57" t="s">
        <v>8089</v>
      </c>
      <c r="D433" s="48" t="s">
        <v>2097</v>
      </c>
      <c r="E433" s="49" t="s">
        <v>8136</v>
      </c>
      <c r="F433" s="56">
        <v>10383.6</v>
      </c>
    </row>
    <row r="434" spans="1:6" x14ac:dyDescent="0.25">
      <c r="A434" s="50" t="s">
        <v>8022</v>
      </c>
      <c r="B434" s="51" t="s">
        <v>8038</v>
      </c>
      <c r="C434" s="57" t="s">
        <v>8090</v>
      </c>
      <c r="D434" s="48" t="s">
        <v>2097</v>
      </c>
      <c r="E434" s="49" t="s">
        <v>8137</v>
      </c>
      <c r="F434" s="56">
        <v>7832.4</v>
      </c>
    </row>
    <row r="435" spans="1:6" x14ac:dyDescent="0.25">
      <c r="A435" s="50" t="s">
        <v>8022</v>
      </c>
      <c r="B435" s="51" t="s">
        <v>8039</v>
      </c>
      <c r="C435" s="57" t="s">
        <v>8091</v>
      </c>
      <c r="D435" s="48" t="s">
        <v>2097</v>
      </c>
      <c r="E435" s="49" t="s">
        <v>8138</v>
      </c>
      <c r="F435" s="56">
        <v>9063.6</v>
      </c>
    </row>
    <row r="436" spans="1:6" x14ac:dyDescent="0.25">
      <c r="A436" s="50" t="s">
        <v>8022</v>
      </c>
      <c r="B436" s="51" t="s">
        <v>8040</v>
      </c>
      <c r="C436" s="57" t="s">
        <v>8092</v>
      </c>
      <c r="D436" s="48" t="s">
        <v>2097</v>
      </c>
      <c r="E436" s="49" t="s">
        <v>8139</v>
      </c>
      <c r="F436" s="56">
        <v>28863.599999999999</v>
      </c>
    </row>
    <row r="437" spans="1:6" x14ac:dyDescent="0.25">
      <c r="A437" s="50" t="s">
        <v>8022</v>
      </c>
      <c r="B437" s="51" t="s">
        <v>8041</v>
      </c>
      <c r="C437" s="57" t="s">
        <v>8093</v>
      </c>
      <c r="D437" s="48" t="s">
        <v>2097</v>
      </c>
      <c r="E437" s="49" t="s">
        <v>8140</v>
      </c>
      <c r="F437" s="56">
        <v>2991.6</v>
      </c>
    </row>
    <row r="438" spans="1:6" x14ac:dyDescent="0.25">
      <c r="A438" s="50" t="s">
        <v>8022</v>
      </c>
      <c r="B438" s="51" t="s">
        <v>8042</v>
      </c>
      <c r="C438" s="57" t="s">
        <v>8094</v>
      </c>
      <c r="D438" s="48" t="s">
        <v>2097</v>
      </c>
      <c r="E438" s="49" t="s">
        <v>8141</v>
      </c>
      <c r="F438" s="56">
        <v>5456.4</v>
      </c>
    </row>
    <row r="439" spans="1:6" x14ac:dyDescent="0.25">
      <c r="A439" s="50" t="s">
        <v>8022</v>
      </c>
      <c r="B439" s="51" t="s">
        <v>8043</v>
      </c>
      <c r="C439" s="57" t="s">
        <v>8095</v>
      </c>
      <c r="D439" s="48" t="s">
        <v>2097</v>
      </c>
      <c r="E439" s="49" t="s">
        <v>8142</v>
      </c>
      <c r="F439" s="56">
        <v>12584.4</v>
      </c>
    </row>
    <row r="440" spans="1:6" x14ac:dyDescent="0.25">
      <c r="A440" s="50" t="s">
        <v>8022</v>
      </c>
      <c r="B440" s="51" t="s">
        <v>8044</v>
      </c>
      <c r="C440" s="57" t="s">
        <v>8096</v>
      </c>
      <c r="D440" s="48" t="s">
        <v>2097</v>
      </c>
      <c r="E440" s="49" t="s">
        <v>8143</v>
      </c>
      <c r="F440" s="56">
        <v>16632</v>
      </c>
    </row>
    <row r="441" spans="1:6" x14ac:dyDescent="0.25">
      <c r="A441" s="50" t="s">
        <v>8022</v>
      </c>
      <c r="B441" s="51" t="s">
        <v>8045</v>
      </c>
      <c r="C441" s="57" t="s">
        <v>8097</v>
      </c>
      <c r="D441" s="48" t="s">
        <v>2097</v>
      </c>
      <c r="E441" s="49" t="s">
        <v>8144</v>
      </c>
      <c r="F441" s="56">
        <v>16632</v>
      </c>
    </row>
    <row r="442" spans="1:6" x14ac:dyDescent="0.25">
      <c r="A442" s="50" t="s">
        <v>8022</v>
      </c>
      <c r="B442" s="51" t="s">
        <v>8046</v>
      </c>
      <c r="C442" s="57" t="s">
        <v>8098</v>
      </c>
      <c r="D442" s="48" t="s">
        <v>2097</v>
      </c>
      <c r="E442" s="49" t="s">
        <v>8145</v>
      </c>
      <c r="F442" s="56">
        <v>9768</v>
      </c>
    </row>
    <row r="443" spans="1:6" x14ac:dyDescent="0.25">
      <c r="A443" s="50" t="s">
        <v>8022</v>
      </c>
      <c r="B443" s="51" t="s">
        <v>8047</v>
      </c>
      <c r="C443" s="57" t="s">
        <v>8099</v>
      </c>
      <c r="D443" s="48" t="s">
        <v>2097</v>
      </c>
      <c r="E443" s="49" t="s">
        <v>8146</v>
      </c>
      <c r="F443" s="56">
        <v>4047.6</v>
      </c>
    </row>
    <row r="444" spans="1:6" x14ac:dyDescent="0.25">
      <c r="A444" s="50" t="s">
        <v>8022</v>
      </c>
      <c r="B444" s="51" t="s">
        <v>8048</v>
      </c>
      <c r="C444" s="57" t="s">
        <v>8100</v>
      </c>
      <c r="D444" s="48" t="s">
        <v>2097</v>
      </c>
      <c r="E444" s="49" t="s">
        <v>8147</v>
      </c>
      <c r="F444" s="56">
        <v>4047.6</v>
      </c>
    </row>
    <row r="445" spans="1:6" x14ac:dyDescent="0.25">
      <c r="A445" s="50" t="s">
        <v>8022</v>
      </c>
      <c r="B445" s="51" t="s">
        <v>8049</v>
      </c>
      <c r="C445" s="57" t="s">
        <v>8101</v>
      </c>
      <c r="D445" s="48" t="s">
        <v>2097</v>
      </c>
      <c r="E445" s="49" t="s">
        <v>8148</v>
      </c>
      <c r="F445" s="56">
        <v>31680</v>
      </c>
    </row>
    <row r="446" spans="1:6" x14ac:dyDescent="0.25">
      <c r="A446" s="50" t="s">
        <v>8022</v>
      </c>
      <c r="B446" s="51" t="s">
        <v>8050</v>
      </c>
      <c r="C446" s="57" t="s">
        <v>8102</v>
      </c>
      <c r="D446" s="48" t="s">
        <v>2097</v>
      </c>
      <c r="E446" s="49" t="s">
        <v>8149</v>
      </c>
      <c r="F446" s="56">
        <v>37664.400000000001</v>
      </c>
    </row>
    <row r="447" spans="1:6" x14ac:dyDescent="0.25">
      <c r="A447" s="50" t="s">
        <v>8022</v>
      </c>
      <c r="B447" s="51" t="s">
        <v>8051</v>
      </c>
      <c r="C447" s="57" t="s">
        <v>8103</v>
      </c>
      <c r="D447" s="48" t="s">
        <v>2097</v>
      </c>
      <c r="E447" s="49" t="s">
        <v>8150</v>
      </c>
      <c r="F447" s="56">
        <v>9240</v>
      </c>
    </row>
    <row r="448" spans="1:6" x14ac:dyDescent="0.25">
      <c r="A448" s="50" t="s">
        <v>8022</v>
      </c>
      <c r="B448" s="51" t="s">
        <v>8052</v>
      </c>
      <c r="C448" s="57" t="s">
        <v>8104</v>
      </c>
      <c r="D448" s="48" t="s">
        <v>2097</v>
      </c>
      <c r="E448" s="49" t="s">
        <v>8151</v>
      </c>
      <c r="F448" s="56">
        <v>10736.4</v>
      </c>
    </row>
    <row r="449" spans="1:6" x14ac:dyDescent="0.25">
      <c r="A449" s="50" t="s">
        <v>8022</v>
      </c>
      <c r="B449" s="51" t="s">
        <v>8053</v>
      </c>
      <c r="C449" s="57" t="s">
        <v>8105</v>
      </c>
      <c r="D449" s="48" t="s">
        <v>2097</v>
      </c>
      <c r="E449" s="49" t="s">
        <v>8152</v>
      </c>
      <c r="F449" s="56">
        <v>35640</v>
      </c>
    </row>
    <row r="450" spans="1:6" x14ac:dyDescent="0.25">
      <c r="A450" s="50" t="s">
        <v>8022</v>
      </c>
      <c r="B450" s="51" t="s">
        <v>8054</v>
      </c>
      <c r="C450" s="57" t="s">
        <v>8106</v>
      </c>
      <c r="D450" s="48" t="s">
        <v>2097</v>
      </c>
      <c r="E450" s="49" t="s">
        <v>8153</v>
      </c>
      <c r="F450" s="56">
        <v>35640</v>
      </c>
    </row>
    <row r="451" spans="1:6" x14ac:dyDescent="0.25">
      <c r="A451" s="50" t="s">
        <v>8022</v>
      </c>
      <c r="B451" s="51" t="s">
        <v>8055</v>
      </c>
      <c r="C451" s="57" t="s">
        <v>8107</v>
      </c>
      <c r="D451" s="48" t="s">
        <v>2097</v>
      </c>
      <c r="E451" s="49" t="s">
        <v>8154</v>
      </c>
      <c r="F451" s="56">
        <v>42063.6</v>
      </c>
    </row>
    <row r="452" spans="1:6" x14ac:dyDescent="0.25">
      <c r="A452" s="50" t="s">
        <v>8022</v>
      </c>
      <c r="B452" s="51" t="s">
        <v>8056</v>
      </c>
      <c r="C452" s="57" t="s">
        <v>8108</v>
      </c>
      <c r="D452" s="48" t="s">
        <v>2097</v>
      </c>
      <c r="E452" s="49" t="s">
        <v>8155</v>
      </c>
      <c r="F452" s="56">
        <v>42063.6</v>
      </c>
    </row>
    <row r="453" spans="1:6" x14ac:dyDescent="0.25">
      <c r="A453" s="50" t="s">
        <v>8022</v>
      </c>
      <c r="B453" s="51" t="s">
        <v>8057</v>
      </c>
      <c r="C453" s="57" t="s">
        <v>8109</v>
      </c>
      <c r="D453" s="48" t="s">
        <v>2097</v>
      </c>
      <c r="E453" s="49" t="s">
        <v>8156</v>
      </c>
      <c r="F453" s="56">
        <v>42063.6</v>
      </c>
    </row>
    <row r="454" spans="1:6" x14ac:dyDescent="0.25">
      <c r="A454" s="50" t="s">
        <v>8022</v>
      </c>
      <c r="B454" s="51" t="s">
        <v>8058</v>
      </c>
      <c r="C454" s="57" t="s">
        <v>8110</v>
      </c>
      <c r="D454" s="48" t="s">
        <v>2097</v>
      </c>
      <c r="E454" s="49" t="s">
        <v>8157</v>
      </c>
      <c r="F454" s="56">
        <v>42063.6</v>
      </c>
    </row>
    <row r="455" spans="1:6" x14ac:dyDescent="0.25">
      <c r="A455" s="50" t="s">
        <v>8022</v>
      </c>
      <c r="B455" s="51" t="s">
        <v>8059</v>
      </c>
      <c r="C455" s="57" t="s">
        <v>8111</v>
      </c>
      <c r="D455" s="48" t="s">
        <v>2097</v>
      </c>
      <c r="E455" s="49" t="s">
        <v>8158</v>
      </c>
      <c r="F455" s="56">
        <v>21824.400000000001</v>
      </c>
    </row>
    <row r="456" spans="1:6" x14ac:dyDescent="0.25">
      <c r="A456" s="50" t="s">
        <v>8022</v>
      </c>
      <c r="B456" s="51" t="s">
        <v>8060</v>
      </c>
      <c r="C456" s="57" t="s">
        <v>8112</v>
      </c>
      <c r="D456" s="48" t="s">
        <v>2097</v>
      </c>
      <c r="E456" s="49" t="s">
        <v>8159</v>
      </c>
      <c r="F456" s="56">
        <v>9240</v>
      </c>
    </row>
    <row r="457" spans="1:6" x14ac:dyDescent="0.25">
      <c r="A457" s="50" t="s">
        <v>8022</v>
      </c>
      <c r="B457" s="51" t="s">
        <v>8061</v>
      </c>
      <c r="C457" s="57" t="s">
        <v>8113</v>
      </c>
      <c r="D457" s="48" t="s">
        <v>2097</v>
      </c>
      <c r="E457" s="49" t="s">
        <v>8160</v>
      </c>
      <c r="F457" s="56">
        <v>10736.4</v>
      </c>
    </row>
    <row r="458" spans="1:6" x14ac:dyDescent="0.25">
      <c r="A458" s="50" t="s">
        <v>8022</v>
      </c>
      <c r="B458" s="51" t="s">
        <v>8062</v>
      </c>
      <c r="C458" s="57" t="s">
        <v>8114</v>
      </c>
      <c r="D458" s="48" t="s">
        <v>2097</v>
      </c>
      <c r="E458" s="49" t="s">
        <v>8161</v>
      </c>
      <c r="F458" s="56">
        <v>9768</v>
      </c>
    </row>
    <row r="459" spans="1:6" x14ac:dyDescent="0.25">
      <c r="A459" s="50" t="s">
        <v>8022</v>
      </c>
      <c r="B459" s="51" t="s">
        <v>8063</v>
      </c>
      <c r="C459" s="57" t="s">
        <v>8115</v>
      </c>
      <c r="D459" s="48" t="s">
        <v>2097</v>
      </c>
      <c r="E459" s="49" t="s">
        <v>8162</v>
      </c>
      <c r="F459" s="56">
        <v>12231.6</v>
      </c>
    </row>
    <row r="460" spans="1:6" x14ac:dyDescent="0.25">
      <c r="A460" s="50" t="s">
        <v>8022</v>
      </c>
      <c r="B460" s="51" t="s">
        <v>8064</v>
      </c>
      <c r="C460" s="57" t="s">
        <v>8116</v>
      </c>
      <c r="D460" s="48" t="s">
        <v>2097</v>
      </c>
      <c r="E460" s="49" t="s">
        <v>8163</v>
      </c>
      <c r="F460" s="56">
        <v>9855.6</v>
      </c>
    </row>
    <row r="461" spans="1:6" x14ac:dyDescent="0.25">
      <c r="A461" s="50" t="s">
        <v>8022</v>
      </c>
      <c r="B461" s="51" t="s">
        <v>8065</v>
      </c>
      <c r="C461" s="57" t="s">
        <v>8117</v>
      </c>
      <c r="D461" s="48" t="s">
        <v>2097</v>
      </c>
      <c r="E461" s="49" t="s">
        <v>8164</v>
      </c>
      <c r="F461" s="56">
        <v>7304.4</v>
      </c>
    </row>
    <row r="462" spans="1:6" x14ac:dyDescent="0.25">
      <c r="A462" s="50" t="s">
        <v>8022</v>
      </c>
      <c r="B462" s="51" t="s">
        <v>8066</v>
      </c>
      <c r="C462" s="57" t="s">
        <v>8101</v>
      </c>
      <c r="D462" s="48" t="s">
        <v>2097</v>
      </c>
      <c r="E462" s="49" t="s">
        <v>8165</v>
      </c>
      <c r="F462" s="56">
        <v>31680</v>
      </c>
    </row>
    <row r="463" spans="1:6" x14ac:dyDescent="0.25">
      <c r="A463" s="50" t="s">
        <v>8022</v>
      </c>
      <c r="B463" s="51" t="s">
        <v>8067</v>
      </c>
      <c r="C463" s="57" t="s">
        <v>8102</v>
      </c>
      <c r="D463" s="48" t="s">
        <v>2097</v>
      </c>
      <c r="E463" s="49" t="s">
        <v>9173</v>
      </c>
      <c r="F463" s="56">
        <v>37664.400000000001</v>
      </c>
    </row>
    <row r="464" spans="1:6" x14ac:dyDescent="0.25">
      <c r="A464" s="50" t="s">
        <v>8022</v>
      </c>
      <c r="B464" s="51" t="s">
        <v>8068</v>
      </c>
      <c r="C464" s="57" t="s">
        <v>8105</v>
      </c>
      <c r="D464" s="48" t="s">
        <v>2097</v>
      </c>
      <c r="E464" s="49" t="s">
        <v>9174</v>
      </c>
      <c r="F464" s="56">
        <v>35640</v>
      </c>
    </row>
    <row r="465" spans="1:6" x14ac:dyDescent="0.25">
      <c r="A465" s="50" t="s">
        <v>8022</v>
      </c>
      <c r="B465" s="51" t="s">
        <v>8069</v>
      </c>
      <c r="C465" s="57" t="s">
        <v>8109</v>
      </c>
      <c r="D465" s="48" t="s">
        <v>2097</v>
      </c>
      <c r="E465" s="49" t="s">
        <v>9175</v>
      </c>
      <c r="F465" s="56">
        <v>42063.6</v>
      </c>
    </row>
    <row r="466" spans="1:6" x14ac:dyDescent="0.25">
      <c r="A466" s="50" t="s">
        <v>8022</v>
      </c>
      <c r="B466" s="51" t="s">
        <v>8070</v>
      </c>
      <c r="C466" s="57" t="s">
        <v>8118</v>
      </c>
      <c r="D466" s="48" t="s">
        <v>2097</v>
      </c>
      <c r="E466" s="49" t="s">
        <v>8166</v>
      </c>
      <c r="F466" s="56">
        <v>13200</v>
      </c>
    </row>
    <row r="467" spans="1:6" x14ac:dyDescent="0.25">
      <c r="A467" s="50" t="s">
        <v>8022</v>
      </c>
      <c r="B467" s="51" t="s">
        <v>8071</v>
      </c>
      <c r="C467" s="57" t="s">
        <v>8119</v>
      </c>
      <c r="D467" s="48" t="s">
        <v>2097</v>
      </c>
      <c r="E467" s="49" t="s">
        <v>8167</v>
      </c>
      <c r="F467" s="56">
        <v>5720.4</v>
      </c>
    </row>
    <row r="468" spans="1:6" x14ac:dyDescent="0.25">
      <c r="A468" s="50" t="s">
        <v>8022</v>
      </c>
      <c r="B468" s="51" t="s">
        <v>8072</v>
      </c>
      <c r="C468" s="57" t="s">
        <v>8120</v>
      </c>
      <c r="D468" s="48" t="s">
        <v>2097</v>
      </c>
      <c r="E468" s="49" t="s">
        <v>8168</v>
      </c>
      <c r="F468" s="56">
        <v>5192.3999999999996</v>
      </c>
    </row>
    <row r="469" spans="1:6" x14ac:dyDescent="0.25">
      <c r="A469" s="50" t="s">
        <v>8022</v>
      </c>
      <c r="B469" s="51" t="s">
        <v>8073</v>
      </c>
      <c r="C469" s="57" t="s">
        <v>8121</v>
      </c>
      <c r="D469" s="48" t="s">
        <v>2097</v>
      </c>
      <c r="E469" s="49" t="s">
        <v>8169</v>
      </c>
      <c r="F469" s="56">
        <v>7743.6</v>
      </c>
    </row>
    <row r="470" spans="1:6" x14ac:dyDescent="0.25">
      <c r="A470" s="50" t="s">
        <v>8022</v>
      </c>
      <c r="B470" s="51" t="s">
        <v>8074</v>
      </c>
      <c r="C470" s="57" t="s">
        <v>8122</v>
      </c>
      <c r="D470" s="48" t="s">
        <v>2097</v>
      </c>
      <c r="E470" s="49" t="s">
        <v>8170</v>
      </c>
      <c r="F470" s="56">
        <v>2463.6</v>
      </c>
    </row>
    <row r="471" spans="1:6" x14ac:dyDescent="0.25">
      <c r="A471" s="50" t="s">
        <v>8171</v>
      </c>
      <c r="B471" s="51" t="s">
        <v>8172</v>
      </c>
      <c r="C471" s="57" t="s">
        <v>8182</v>
      </c>
      <c r="D471" s="48" t="s">
        <v>2097</v>
      </c>
      <c r="E471" s="49" t="s">
        <v>8194</v>
      </c>
      <c r="F471" s="56">
        <v>82191.600000000006</v>
      </c>
    </row>
    <row r="472" spans="1:6" x14ac:dyDescent="0.25">
      <c r="A472" s="50" t="s">
        <v>8171</v>
      </c>
      <c r="B472" s="51" t="s">
        <v>8173</v>
      </c>
      <c r="C472" s="57" t="s">
        <v>8183</v>
      </c>
      <c r="D472" s="48" t="s">
        <v>2097</v>
      </c>
      <c r="E472" s="49" t="s">
        <v>8195</v>
      </c>
      <c r="F472" s="56">
        <v>73479.600000000006</v>
      </c>
    </row>
    <row r="473" spans="1:6" x14ac:dyDescent="0.25">
      <c r="A473" s="50" t="s">
        <v>8171</v>
      </c>
      <c r="B473" s="51" t="s">
        <v>8174</v>
      </c>
      <c r="C473" s="57" t="s">
        <v>8184</v>
      </c>
      <c r="D473" s="48" t="s">
        <v>2097</v>
      </c>
      <c r="E473" s="49" t="s">
        <v>8196</v>
      </c>
      <c r="F473" s="56">
        <v>55088.4</v>
      </c>
    </row>
    <row r="474" spans="1:6" x14ac:dyDescent="0.25">
      <c r="A474" s="50" t="s">
        <v>8171</v>
      </c>
      <c r="B474" s="51" t="s">
        <v>8175</v>
      </c>
      <c r="C474" s="57" t="s">
        <v>8185</v>
      </c>
      <c r="D474" s="48" t="s">
        <v>2097</v>
      </c>
      <c r="E474" s="49" t="s">
        <v>8198</v>
      </c>
      <c r="F474" s="56">
        <v>38631.599999999999</v>
      </c>
    </row>
    <row r="475" spans="1:6" x14ac:dyDescent="0.25">
      <c r="A475" s="50" t="s">
        <v>8171</v>
      </c>
      <c r="B475" s="51" t="s">
        <v>8176</v>
      </c>
      <c r="C475" s="57" t="s">
        <v>8186</v>
      </c>
      <c r="D475" s="48" t="s">
        <v>2097</v>
      </c>
      <c r="E475" s="49" t="s">
        <v>8199</v>
      </c>
      <c r="F475" s="56">
        <v>127688.4</v>
      </c>
    </row>
    <row r="476" spans="1:6" x14ac:dyDescent="0.25">
      <c r="A476" s="50" t="s">
        <v>8171</v>
      </c>
      <c r="B476" s="51" t="s">
        <v>8177</v>
      </c>
      <c r="C476" s="57" t="s">
        <v>8187</v>
      </c>
      <c r="D476" s="48" t="s">
        <v>2097</v>
      </c>
      <c r="E476" s="49" t="s">
        <v>8200</v>
      </c>
      <c r="F476" s="56">
        <v>115104</v>
      </c>
    </row>
    <row r="477" spans="1:6" x14ac:dyDescent="0.25">
      <c r="A477" s="50" t="s">
        <v>8171</v>
      </c>
      <c r="B477" s="51" t="s">
        <v>8178</v>
      </c>
      <c r="C477" s="57" t="s">
        <v>8188</v>
      </c>
      <c r="D477" s="48" t="s">
        <v>2097</v>
      </c>
      <c r="E477" s="49" t="s">
        <v>8201</v>
      </c>
      <c r="F477" s="56">
        <v>116072.4</v>
      </c>
    </row>
    <row r="478" spans="1:6" x14ac:dyDescent="0.25">
      <c r="A478" s="50" t="s">
        <v>8171</v>
      </c>
      <c r="B478" s="51" t="s">
        <v>8179</v>
      </c>
      <c r="C478" s="57" t="s">
        <v>8189</v>
      </c>
      <c r="D478" s="48" t="s">
        <v>2097</v>
      </c>
      <c r="E478" s="49" t="s">
        <v>8192</v>
      </c>
      <c r="F478" s="56">
        <v>27984</v>
      </c>
    </row>
    <row r="479" spans="1:6" x14ac:dyDescent="0.25">
      <c r="A479" s="50" t="s">
        <v>8171</v>
      </c>
      <c r="B479" s="51" t="s">
        <v>8180</v>
      </c>
      <c r="C479" s="57" t="s">
        <v>8190</v>
      </c>
      <c r="D479" s="48" t="s">
        <v>2097</v>
      </c>
      <c r="E479" s="49" t="s">
        <v>8197</v>
      </c>
      <c r="F479" s="56">
        <v>64767.6</v>
      </c>
    </row>
    <row r="480" spans="1:6" x14ac:dyDescent="0.25">
      <c r="A480" s="50" t="s">
        <v>8171</v>
      </c>
      <c r="B480" s="51" t="s">
        <v>8181</v>
      </c>
      <c r="C480" s="57" t="s">
        <v>8191</v>
      </c>
      <c r="D480" s="48" t="s">
        <v>2097</v>
      </c>
      <c r="E480" s="49" t="s">
        <v>8193</v>
      </c>
      <c r="F480" s="56">
        <v>33792</v>
      </c>
    </row>
    <row r="481" spans="1:6" x14ac:dyDescent="0.25">
      <c r="A481" s="50" t="s">
        <v>8202</v>
      </c>
      <c r="B481" s="51" t="s">
        <v>8203</v>
      </c>
      <c r="C481" s="57" t="s">
        <v>8218</v>
      </c>
      <c r="D481" s="48" t="s">
        <v>2097</v>
      </c>
      <c r="E481" s="49" t="s">
        <v>8234</v>
      </c>
      <c r="F481" s="56">
        <v>87032.4</v>
      </c>
    </row>
    <row r="482" spans="1:6" x14ac:dyDescent="0.25">
      <c r="A482" s="50" t="s">
        <v>8202</v>
      </c>
      <c r="B482" s="51" t="s">
        <v>8204</v>
      </c>
      <c r="C482" s="57" t="s">
        <v>8219</v>
      </c>
      <c r="D482" s="48" t="s">
        <v>2097</v>
      </c>
      <c r="E482" s="49" t="s">
        <v>8235</v>
      </c>
      <c r="F482" s="56">
        <v>70575.600000000006</v>
      </c>
    </row>
    <row r="483" spans="1:6" x14ac:dyDescent="0.25">
      <c r="A483" s="50" t="s">
        <v>8202</v>
      </c>
      <c r="B483" s="51" t="s">
        <v>8205</v>
      </c>
      <c r="C483" s="57" t="s">
        <v>8220</v>
      </c>
      <c r="D483" s="48" t="s">
        <v>2097</v>
      </c>
      <c r="E483" s="49" t="s">
        <v>8237</v>
      </c>
      <c r="F483" s="56">
        <v>76383.600000000006</v>
      </c>
    </row>
    <row r="484" spans="1:6" x14ac:dyDescent="0.25">
      <c r="A484" s="50" t="s">
        <v>8202</v>
      </c>
      <c r="B484" s="51" t="s">
        <v>8206</v>
      </c>
      <c r="C484" s="57" t="s">
        <v>8221</v>
      </c>
      <c r="D484" s="48" t="s">
        <v>2097</v>
      </c>
      <c r="E484" s="49" t="s">
        <v>8238</v>
      </c>
      <c r="F484" s="56">
        <v>57992.4</v>
      </c>
    </row>
    <row r="485" spans="1:6" x14ac:dyDescent="0.25">
      <c r="A485" s="50" t="s">
        <v>8202</v>
      </c>
      <c r="B485" s="51" t="s">
        <v>8207</v>
      </c>
      <c r="C485" s="57" t="s">
        <v>8222</v>
      </c>
      <c r="D485" s="48" t="s">
        <v>2097</v>
      </c>
      <c r="E485" s="49" t="s">
        <v>8239</v>
      </c>
      <c r="F485" s="56">
        <v>70575.600000000006</v>
      </c>
    </row>
    <row r="486" spans="1:6" x14ac:dyDescent="0.25">
      <c r="A486" s="50" t="s">
        <v>8202</v>
      </c>
      <c r="B486" s="51" t="s">
        <v>8208</v>
      </c>
      <c r="C486" s="57" t="s">
        <v>8223</v>
      </c>
      <c r="D486" s="48" t="s">
        <v>2097</v>
      </c>
      <c r="E486" s="49" t="s">
        <v>8240</v>
      </c>
      <c r="F486" s="56">
        <v>81224.399999999994</v>
      </c>
    </row>
    <row r="487" spans="1:6" x14ac:dyDescent="0.25">
      <c r="A487" s="50" t="s">
        <v>8202</v>
      </c>
      <c r="B487" s="51" t="s">
        <v>8209</v>
      </c>
      <c r="C487" s="57" t="s">
        <v>8224</v>
      </c>
      <c r="D487" s="48" t="s">
        <v>2097</v>
      </c>
      <c r="E487" s="49" t="s">
        <v>8241</v>
      </c>
      <c r="F487" s="56">
        <v>87032.4</v>
      </c>
    </row>
    <row r="488" spans="1:6" x14ac:dyDescent="0.25">
      <c r="A488" s="50" t="s">
        <v>8202</v>
      </c>
      <c r="B488" s="51" t="s">
        <v>8210</v>
      </c>
      <c r="C488" s="57" t="s">
        <v>8225</v>
      </c>
      <c r="D488" s="48" t="s">
        <v>2097</v>
      </c>
      <c r="E488" s="49" t="s">
        <v>8242</v>
      </c>
      <c r="F488" s="56">
        <v>69608.399999999994</v>
      </c>
    </row>
    <row r="489" spans="1:6" x14ac:dyDescent="0.25">
      <c r="A489" s="50" t="s">
        <v>8202</v>
      </c>
      <c r="B489" s="51" t="s">
        <v>8211</v>
      </c>
      <c r="C489" s="57" t="s">
        <v>8226</v>
      </c>
      <c r="D489" s="48" t="s">
        <v>2097</v>
      </c>
      <c r="E489" s="49" t="s">
        <v>8243</v>
      </c>
      <c r="F489" s="56">
        <v>53151.6</v>
      </c>
    </row>
    <row r="490" spans="1:6" x14ac:dyDescent="0.25">
      <c r="A490" s="50" t="s">
        <v>8202</v>
      </c>
      <c r="B490" s="51" t="s">
        <v>8212</v>
      </c>
      <c r="C490" s="57" t="s">
        <v>8227</v>
      </c>
      <c r="D490" s="48" t="s">
        <v>2097</v>
      </c>
      <c r="E490" s="49" t="s">
        <v>8244</v>
      </c>
      <c r="F490" s="56">
        <v>108327.6</v>
      </c>
    </row>
    <row r="491" spans="1:6" x14ac:dyDescent="0.25">
      <c r="A491" s="50" t="s">
        <v>8202</v>
      </c>
      <c r="B491" s="51" t="s">
        <v>8213</v>
      </c>
      <c r="C491" s="57" t="s">
        <v>8228</v>
      </c>
      <c r="D491" s="48" t="s">
        <v>2097</v>
      </c>
      <c r="E491" s="49" t="s">
        <v>8245</v>
      </c>
      <c r="F491" s="56">
        <v>44439.6</v>
      </c>
    </row>
    <row r="492" spans="1:6" x14ac:dyDescent="0.25">
      <c r="A492" s="50" t="s">
        <v>8202</v>
      </c>
      <c r="B492" s="51" t="s">
        <v>8214</v>
      </c>
      <c r="C492" s="57" t="s">
        <v>8229</v>
      </c>
      <c r="D492" s="48" t="s">
        <v>2097</v>
      </c>
      <c r="E492" s="49" t="s">
        <v>8236</v>
      </c>
      <c r="F492" s="56">
        <v>27015.599999999999</v>
      </c>
    </row>
    <row r="493" spans="1:6" x14ac:dyDescent="0.25">
      <c r="A493" s="50" t="s">
        <v>8202</v>
      </c>
      <c r="B493" s="51" t="s">
        <v>8215</v>
      </c>
      <c r="C493" s="57" t="s">
        <v>8230</v>
      </c>
      <c r="D493" s="48" t="s">
        <v>2097</v>
      </c>
      <c r="E493" s="49" t="s">
        <v>8246</v>
      </c>
      <c r="F493" s="56">
        <v>56055.6</v>
      </c>
    </row>
    <row r="494" spans="1:6" x14ac:dyDescent="0.25">
      <c r="A494" s="50" t="s">
        <v>8202</v>
      </c>
      <c r="B494" s="51" t="s">
        <v>8216</v>
      </c>
      <c r="C494" s="57" t="s">
        <v>8231</v>
      </c>
      <c r="D494" s="48" t="s">
        <v>2097</v>
      </c>
      <c r="E494" s="49" t="s">
        <v>8247</v>
      </c>
      <c r="F494" s="56">
        <v>44439.6</v>
      </c>
    </row>
    <row r="495" spans="1:6" x14ac:dyDescent="0.25">
      <c r="A495" s="50" t="s">
        <v>8202</v>
      </c>
      <c r="B495" s="51" t="s">
        <v>8217</v>
      </c>
      <c r="C495" s="57" t="s">
        <v>8232</v>
      </c>
      <c r="D495" s="48" t="s">
        <v>2097</v>
      </c>
      <c r="E495" s="49" t="s">
        <v>8233</v>
      </c>
      <c r="F495" s="56">
        <v>28952.400000000001</v>
      </c>
    </row>
    <row r="496" spans="1:6" x14ac:dyDescent="0.25">
      <c r="A496" s="50" t="s">
        <v>8248</v>
      </c>
      <c r="B496" s="51" t="s">
        <v>8249</v>
      </c>
      <c r="C496" s="57" t="s">
        <v>8265</v>
      </c>
      <c r="D496" s="48" t="s">
        <v>2097</v>
      </c>
      <c r="E496" s="49" t="s">
        <v>8281</v>
      </c>
      <c r="F496" s="56">
        <v>362912.4</v>
      </c>
    </row>
    <row r="497" spans="1:6" x14ac:dyDescent="0.25">
      <c r="A497" s="50" t="s">
        <v>8248</v>
      </c>
      <c r="B497" s="51" t="s">
        <v>8250</v>
      </c>
      <c r="C497" s="57" t="s">
        <v>8266</v>
      </c>
      <c r="D497" s="48" t="s">
        <v>2097</v>
      </c>
      <c r="E497" s="49" t="s">
        <v>8282</v>
      </c>
      <c r="F497" s="56">
        <v>286440</v>
      </c>
    </row>
    <row r="498" spans="1:6" x14ac:dyDescent="0.25">
      <c r="A498" s="50" t="s">
        <v>8248</v>
      </c>
      <c r="B498" s="51" t="s">
        <v>8251</v>
      </c>
      <c r="C498" s="57" t="s">
        <v>8267</v>
      </c>
      <c r="D498" s="48" t="s">
        <v>2097</v>
      </c>
      <c r="E498" s="49" t="s">
        <v>8283</v>
      </c>
      <c r="F498" s="56">
        <v>332904</v>
      </c>
    </row>
    <row r="499" spans="1:6" x14ac:dyDescent="0.25">
      <c r="A499" s="50" t="s">
        <v>8248</v>
      </c>
      <c r="B499" s="51" t="s">
        <v>8252</v>
      </c>
      <c r="C499" s="57" t="s">
        <v>8268</v>
      </c>
      <c r="D499" s="48" t="s">
        <v>2097</v>
      </c>
      <c r="E499" s="49" t="s">
        <v>8284</v>
      </c>
      <c r="F499" s="56">
        <v>279663.59999999998</v>
      </c>
    </row>
    <row r="500" spans="1:6" x14ac:dyDescent="0.25">
      <c r="A500" s="50" t="s">
        <v>8248</v>
      </c>
      <c r="B500" s="51" t="s">
        <v>8253</v>
      </c>
      <c r="C500" s="57" t="s">
        <v>8269</v>
      </c>
      <c r="D500" s="48" t="s">
        <v>2097</v>
      </c>
      <c r="E500" s="49" t="s">
        <v>8285</v>
      </c>
      <c r="F500" s="56">
        <v>219648</v>
      </c>
    </row>
    <row r="501" spans="1:6" x14ac:dyDescent="0.25">
      <c r="A501" s="50" t="s">
        <v>8248</v>
      </c>
      <c r="B501" s="51" t="s">
        <v>8254</v>
      </c>
      <c r="C501" s="57" t="s">
        <v>8270</v>
      </c>
      <c r="D501" s="48" t="s">
        <v>2097</v>
      </c>
      <c r="E501" s="49" t="s">
        <v>8286</v>
      </c>
      <c r="F501" s="56">
        <v>256431.6</v>
      </c>
    </row>
    <row r="502" spans="1:6" x14ac:dyDescent="0.25">
      <c r="A502" s="50" t="s">
        <v>8248</v>
      </c>
      <c r="B502" s="51" t="s">
        <v>8255</v>
      </c>
      <c r="C502" s="57" t="s">
        <v>8271</v>
      </c>
      <c r="D502" s="48" t="s">
        <v>2097</v>
      </c>
      <c r="E502" s="49" t="s">
        <v>8287</v>
      </c>
      <c r="F502" s="56">
        <v>309672</v>
      </c>
    </row>
    <row r="503" spans="1:6" x14ac:dyDescent="0.25">
      <c r="A503" s="50" t="s">
        <v>8248</v>
      </c>
      <c r="B503" s="51" t="s">
        <v>8256</v>
      </c>
      <c r="C503" s="57" t="s">
        <v>8272</v>
      </c>
      <c r="D503" s="48" t="s">
        <v>2097</v>
      </c>
      <c r="E503" s="49" t="s">
        <v>8288</v>
      </c>
      <c r="F503" s="56">
        <v>162536.4</v>
      </c>
    </row>
    <row r="504" spans="1:6" x14ac:dyDescent="0.25">
      <c r="A504" s="50" t="s">
        <v>8248</v>
      </c>
      <c r="B504" s="51" t="s">
        <v>8257</v>
      </c>
      <c r="C504" s="57" t="s">
        <v>8273</v>
      </c>
      <c r="D504" s="48" t="s">
        <v>2097</v>
      </c>
      <c r="E504" s="49" t="s">
        <v>8289</v>
      </c>
      <c r="F504" s="56">
        <v>123816</v>
      </c>
    </row>
    <row r="505" spans="1:6" x14ac:dyDescent="0.25">
      <c r="A505" s="50" t="s">
        <v>8248</v>
      </c>
      <c r="B505" s="51" t="s">
        <v>8258</v>
      </c>
      <c r="C505" s="57" t="s">
        <v>8274</v>
      </c>
      <c r="D505" s="48" t="s">
        <v>2097</v>
      </c>
      <c r="E505" s="49" t="s">
        <v>8290</v>
      </c>
      <c r="F505" s="56">
        <v>225456</v>
      </c>
    </row>
    <row r="506" spans="1:6" x14ac:dyDescent="0.25">
      <c r="A506" s="50" t="s">
        <v>8248</v>
      </c>
      <c r="B506" s="51" t="s">
        <v>8259</v>
      </c>
      <c r="C506" s="57" t="s">
        <v>8275</v>
      </c>
      <c r="D506" s="48" t="s">
        <v>2097</v>
      </c>
      <c r="E506" s="49" t="s">
        <v>8291</v>
      </c>
      <c r="F506" s="56">
        <v>225456</v>
      </c>
    </row>
    <row r="507" spans="1:6" x14ac:dyDescent="0.25">
      <c r="A507" s="50" t="s">
        <v>8248</v>
      </c>
      <c r="B507" s="51" t="s">
        <v>8260</v>
      </c>
      <c r="C507" s="57" t="s">
        <v>8276</v>
      </c>
      <c r="D507" s="48" t="s">
        <v>2097</v>
      </c>
      <c r="E507" s="49" t="s">
        <v>8292</v>
      </c>
      <c r="F507" s="56">
        <v>64767.6</v>
      </c>
    </row>
    <row r="508" spans="1:6" x14ac:dyDescent="0.25">
      <c r="A508" s="50" t="s">
        <v>8248</v>
      </c>
      <c r="B508" s="51" t="s">
        <v>8261</v>
      </c>
      <c r="C508" s="57" t="s">
        <v>8277</v>
      </c>
      <c r="D508" s="48" t="s">
        <v>2097</v>
      </c>
      <c r="E508" s="49" t="s">
        <v>8288</v>
      </c>
      <c r="F508" s="56">
        <v>162536.4</v>
      </c>
    </row>
    <row r="509" spans="1:6" x14ac:dyDescent="0.25">
      <c r="A509" s="50" t="s">
        <v>8248</v>
      </c>
      <c r="B509" s="51" t="s">
        <v>8262</v>
      </c>
      <c r="C509" s="57" t="s">
        <v>8278</v>
      </c>
      <c r="D509" s="48" t="s">
        <v>2097</v>
      </c>
      <c r="E509" s="49" t="s">
        <v>8293</v>
      </c>
      <c r="F509" s="56">
        <v>162536.4</v>
      </c>
    </row>
    <row r="510" spans="1:6" x14ac:dyDescent="0.25">
      <c r="A510" s="50" t="s">
        <v>8248</v>
      </c>
      <c r="B510" s="51" t="s">
        <v>8263</v>
      </c>
      <c r="C510" s="57" t="s">
        <v>8279</v>
      </c>
      <c r="D510" s="48" t="s">
        <v>2097</v>
      </c>
      <c r="E510" s="49" t="s">
        <v>8290</v>
      </c>
      <c r="F510" s="56">
        <v>225456</v>
      </c>
    </row>
    <row r="511" spans="1:6" x14ac:dyDescent="0.25">
      <c r="A511" s="50" t="s">
        <v>8248</v>
      </c>
      <c r="B511" s="51" t="s">
        <v>8264</v>
      </c>
      <c r="C511" s="57" t="s">
        <v>8280</v>
      </c>
      <c r="D511" s="48" t="s">
        <v>2097</v>
      </c>
      <c r="E511" s="49" t="s">
        <v>8291</v>
      </c>
      <c r="F511" s="56">
        <v>225456</v>
      </c>
    </row>
    <row r="512" spans="1:6" x14ac:dyDescent="0.25">
      <c r="A512" s="50" t="s">
        <v>8329</v>
      </c>
      <c r="B512" s="51" t="s">
        <v>8330</v>
      </c>
      <c r="C512" s="57" t="s">
        <v>8349</v>
      </c>
      <c r="D512" s="48" t="s">
        <v>2097</v>
      </c>
      <c r="E512" s="49" t="s">
        <v>8373</v>
      </c>
      <c r="F512" s="56">
        <v>28942.799999999999</v>
      </c>
    </row>
    <row r="513" spans="1:6" x14ac:dyDescent="0.25">
      <c r="A513" s="50" t="s">
        <v>8329</v>
      </c>
      <c r="B513" s="51" t="s">
        <v>8331</v>
      </c>
      <c r="C513" s="57" t="s">
        <v>8350</v>
      </c>
      <c r="D513" s="48" t="s">
        <v>2097</v>
      </c>
      <c r="E513" s="49" t="s">
        <v>8374</v>
      </c>
      <c r="F513" s="55">
        <v>24119</v>
      </c>
    </row>
    <row r="514" spans="1:6" x14ac:dyDescent="0.25">
      <c r="A514" s="50" t="s">
        <v>8329</v>
      </c>
      <c r="B514" s="51" t="s">
        <v>8332</v>
      </c>
      <c r="C514" s="57" t="s">
        <v>8351</v>
      </c>
      <c r="D514" s="48" t="s">
        <v>2097</v>
      </c>
      <c r="E514" s="49" t="s">
        <v>8375</v>
      </c>
      <c r="F514" s="56">
        <v>289335.59999999998</v>
      </c>
    </row>
    <row r="515" spans="1:6" x14ac:dyDescent="0.25">
      <c r="A515" s="50" t="s">
        <v>8329</v>
      </c>
      <c r="B515" s="51" t="s">
        <v>8333</v>
      </c>
      <c r="C515" s="57" t="s">
        <v>8352</v>
      </c>
      <c r="D515" s="48" t="s">
        <v>2097</v>
      </c>
      <c r="E515" s="49" t="s">
        <v>8376</v>
      </c>
      <c r="F515" s="55">
        <v>241113</v>
      </c>
    </row>
    <row r="516" spans="1:6" x14ac:dyDescent="0.25">
      <c r="A516" s="50" t="s">
        <v>8329</v>
      </c>
      <c r="B516" s="51" t="s">
        <v>9160</v>
      </c>
      <c r="C516" s="57" t="s">
        <v>9161</v>
      </c>
      <c r="D516" s="48" t="s">
        <v>2097</v>
      </c>
      <c r="E516" s="49" t="s">
        <v>9310</v>
      </c>
      <c r="F516" s="55">
        <v>24119</v>
      </c>
    </row>
    <row r="517" spans="1:6" x14ac:dyDescent="0.25">
      <c r="A517" s="50" t="s">
        <v>8329</v>
      </c>
      <c r="B517" s="51" t="s">
        <v>707</v>
      </c>
      <c r="C517" s="57" t="s">
        <v>8353</v>
      </c>
      <c r="D517" s="48" t="s">
        <v>2097</v>
      </c>
      <c r="E517" s="49" t="s">
        <v>8377</v>
      </c>
      <c r="F517" s="56">
        <v>2806.8</v>
      </c>
    </row>
    <row r="518" spans="1:6" x14ac:dyDescent="0.25">
      <c r="A518" s="50" t="s">
        <v>8329</v>
      </c>
      <c r="B518" s="51" t="s">
        <v>708</v>
      </c>
      <c r="C518" s="57" t="s">
        <v>8354</v>
      </c>
      <c r="D518" s="48" t="s">
        <v>2097</v>
      </c>
      <c r="E518" s="49" t="s">
        <v>8378</v>
      </c>
      <c r="F518" s="56">
        <v>27007.200000000001</v>
      </c>
    </row>
    <row r="519" spans="1:6" x14ac:dyDescent="0.25">
      <c r="A519" s="50" t="s">
        <v>8329</v>
      </c>
      <c r="B519" s="51" t="s">
        <v>709</v>
      </c>
      <c r="C519" s="57" t="s">
        <v>8355</v>
      </c>
      <c r="D519" s="48" t="s">
        <v>2097</v>
      </c>
      <c r="E519" s="49" t="s">
        <v>8379</v>
      </c>
      <c r="F519" s="56">
        <v>131551.20000000001</v>
      </c>
    </row>
    <row r="520" spans="1:6" x14ac:dyDescent="0.25">
      <c r="A520" s="50" t="s">
        <v>8329</v>
      </c>
      <c r="B520" s="51" t="s">
        <v>8334</v>
      </c>
      <c r="C520" s="57" t="s">
        <v>8356</v>
      </c>
      <c r="D520" s="48" t="s">
        <v>2097</v>
      </c>
      <c r="E520" s="49" t="s">
        <v>8380</v>
      </c>
      <c r="F520" s="55">
        <v>4759</v>
      </c>
    </row>
    <row r="521" spans="1:6" x14ac:dyDescent="0.25">
      <c r="A521" s="50" t="s">
        <v>8329</v>
      </c>
      <c r="B521" s="51" t="s">
        <v>8335</v>
      </c>
      <c r="C521" s="57" t="s">
        <v>8357</v>
      </c>
      <c r="D521" s="48" t="s">
        <v>2097</v>
      </c>
      <c r="E521" s="49" t="s">
        <v>8381</v>
      </c>
      <c r="F521" s="55">
        <v>47513</v>
      </c>
    </row>
    <row r="522" spans="1:6" x14ac:dyDescent="0.25">
      <c r="A522" s="50" t="s">
        <v>8329</v>
      </c>
      <c r="B522" s="51" t="s">
        <v>8336</v>
      </c>
      <c r="C522" s="57" t="s">
        <v>8358</v>
      </c>
      <c r="D522" s="48" t="s">
        <v>2097</v>
      </c>
      <c r="E522" s="49" t="s">
        <v>8382</v>
      </c>
      <c r="F522" s="55">
        <v>4759</v>
      </c>
    </row>
    <row r="523" spans="1:6" x14ac:dyDescent="0.25">
      <c r="A523" s="50" t="s">
        <v>8329</v>
      </c>
      <c r="B523" s="51" t="s">
        <v>8337</v>
      </c>
      <c r="C523" s="57" t="s">
        <v>8359</v>
      </c>
      <c r="D523" s="48" t="s">
        <v>2097</v>
      </c>
      <c r="E523" s="49" t="s">
        <v>8383</v>
      </c>
      <c r="F523" s="55">
        <v>47513</v>
      </c>
    </row>
    <row r="524" spans="1:6" x14ac:dyDescent="0.25">
      <c r="A524" s="50" t="s">
        <v>8329</v>
      </c>
      <c r="B524" s="51" t="s">
        <v>8338</v>
      </c>
      <c r="C524" s="57" t="s">
        <v>8360</v>
      </c>
      <c r="D524" s="48" t="s">
        <v>2097</v>
      </c>
      <c r="E524" s="49" t="s">
        <v>8384</v>
      </c>
      <c r="F524" s="55">
        <v>4759</v>
      </c>
    </row>
    <row r="525" spans="1:6" x14ac:dyDescent="0.25">
      <c r="A525" s="50" t="s">
        <v>8329</v>
      </c>
      <c r="B525" s="51" t="s">
        <v>8339</v>
      </c>
      <c r="C525" s="57" t="s">
        <v>8361</v>
      </c>
      <c r="D525" s="48" t="s">
        <v>2097</v>
      </c>
      <c r="E525" s="49" t="s">
        <v>8385</v>
      </c>
      <c r="F525" s="55">
        <v>47513</v>
      </c>
    </row>
    <row r="526" spans="1:6" x14ac:dyDescent="0.25">
      <c r="A526" s="50" t="s">
        <v>8329</v>
      </c>
      <c r="B526" s="51" t="s">
        <v>703</v>
      </c>
      <c r="C526" s="57" t="s">
        <v>8362</v>
      </c>
      <c r="D526" s="48" t="s">
        <v>2097</v>
      </c>
      <c r="E526" s="49" t="s">
        <v>8386</v>
      </c>
      <c r="F526" s="56">
        <v>4356</v>
      </c>
    </row>
    <row r="527" spans="1:6" x14ac:dyDescent="0.25">
      <c r="A527" s="50" t="s">
        <v>8329</v>
      </c>
      <c r="B527" s="51" t="s">
        <v>704</v>
      </c>
      <c r="C527" s="57" t="s">
        <v>8363</v>
      </c>
      <c r="D527" s="48" t="s">
        <v>2097</v>
      </c>
      <c r="E527" s="49" t="s">
        <v>8387</v>
      </c>
      <c r="F527" s="56">
        <v>5324.4</v>
      </c>
    </row>
    <row r="528" spans="1:6" x14ac:dyDescent="0.25">
      <c r="A528" s="50" t="s">
        <v>8329</v>
      </c>
      <c r="B528" s="51" t="s">
        <v>8340</v>
      </c>
      <c r="C528" s="57" t="s">
        <v>8364</v>
      </c>
      <c r="D528" s="48" t="s">
        <v>2097</v>
      </c>
      <c r="E528" s="49" t="s">
        <v>8388</v>
      </c>
      <c r="F528" s="55">
        <v>40253</v>
      </c>
    </row>
    <row r="529" spans="1:6" x14ac:dyDescent="0.25">
      <c r="A529" s="50" t="s">
        <v>8329</v>
      </c>
      <c r="B529" s="51" t="s">
        <v>8341</v>
      </c>
      <c r="C529" s="57" t="s">
        <v>8365</v>
      </c>
      <c r="D529" s="48" t="s">
        <v>2097</v>
      </c>
      <c r="E529" s="49" t="s">
        <v>8389</v>
      </c>
      <c r="F529" s="55">
        <v>2339</v>
      </c>
    </row>
    <row r="530" spans="1:6" x14ac:dyDescent="0.25">
      <c r="A530" s="50" t="s">
        <v>8329</v>
      </c>
      <c r="B530" s="51" t="s">
        <v>9105</v>
      </c>
      <c r="C530" s="57" t="s">
        <v>9106</v>
      </c>
      <c r="D530" s="48" t="s">
        <v>2097</v>
      </c>
      <c r="E530" s="49" t="s">
        <v>9145</v>
      </c>
      <c r="F530" s="56">
        <v>9583.2000000000007</v>
      </c>
    </row>
    <row r="531" spans="1:6" x14ac:dyDescent="0.25">
      <c r="A531" s="50" t="s">
        <v>8329</v>
      </c>
      <c r="B531" s="51" t="s">
        <v>8342</v>
      </c>
      <c r="C531" s="57" t="s">
        <v>8366</v>
      </c>
      <c r="D531" s="48" t="s">
        <v>2097</v>
      </c>
      <c r="E531" s="49" t="s">
        <v>8390</v>
      </c>
      <c r="F531" s="55">
        <v>30573</v>
      </c>
    </row>
    <row r="532" spans="1:6" x14ac:dyDescent="0.25">
      <c r="A532" s="50" t="s">
        <v>8329</v>
      </c>
      <c r="B532" s="51" t="s">
        <v>8343</v>
      </c>
      <c r="C532" s="57" t="s">
        <v>8367</v>
      </c>
      <c r="D532" s="48" t="s">
        <v>2097</v>
      </c>
      <c r="E532" s="49" t="s">
        <v>8391</v>
      </c>
      <c r="F532" s="55">
        <v>37026</v>
      </c>
    </row>
    <row r="533" spans="1:6" x14ac:dyDescent="0.25">
      <c r="A533" s="50" t="s">
        <v>8329</v>
      </c>
      <c r="B533" s="51" t="s">
        <v>8344</v>
      </c>
      <c r="C533" s="57" t="s">
        <v>8368</v>
      </c>
      <c r="D533" s="48" t="s">
        <v>2097</v>
      </c>
      <c r="E533" s="49" t="s">
        <v>8392</v>
      </c>
      <c r="F533" s="55">
        <v>37026</v>
      </c>
    </row>
    <row r="534" spans="1:6" x14ac:dyDescent="0.25">
      <c r="A534" s="50" t="s">
        <v>8329</v>
      </c>
      <c r="B534" s="51" t="s">
        <v>8345</v>
      </c>
      <c r="C534" s="57" t="s">
        <v>8369</v>
      </c>
      <c r="D534" s="48" t="s">
        <v>2097</v>
      </c>
      <c r="E534" s="49" t="s">
        <v>8393</v>
      </c>
      <c r="F534" s="55">
        <v>34606</v>
      </c>
    </row>
    <row r="535" spans="1:6" x14ac:dyDescent="0.25">
      <c r="A535" s="50" t="s">
        <v>8329</v>
      </c>
      <c r="B535" s="51" t="s">
        <v>8346</v>
      </c>
      <c r="C535" s="57" t="s">
        <v>8370</v>
      </c>
      <c r="D535" s="48" t="s">
        <v>2097</v>
      </c>
      <c r="E535" s="49" t="s">
        <v>8394</v>
      </c>
      <c r="F535" s="55">
        <v>34606</v>
      </c>
    </row>
    <row r="536" spans="1:6" x14ac:dyDescent="0.25">
      <c r="A536" s="50" t="s">
        <v>8329</v>
      </c>
      <c r="B536" s="51" t="s">
        <v>8347</v>
      </c>
      <c r="C536" s="57" t="s">
        <v>8371</v>
      </c>
      <c r="D536" s="48" t="s">
        <v>2097</v>
      </c>
      <c r="E536" s="49" t="s">
        <v>8395</v>
      </c>
      <c r="F536" s="55">
        <v>34606</v>
      </c>
    </row>
    <row r="537" spans="1:6" x14ac:dyDescent="0.25">
      <c r="A537" s="50" t="s">
        <v>8329</v>
      </c>
      <c r="B537" s="51" t="s">
        <v>8348</v>
      </c>
      <c r="C537" s="57" t="s">
        <v>8372</v>
      </c>
      <c r="D537" s="48" t="s">
        <v>2097</v>
      </c>
      <c r="E537" s="49" t="s">
        <v>8396</v>
      </c>
      <c r="F537" s="55">
        <v>34606</v>
      </c>
    </row>
    <row r="538" spans="1:6" x14ac:dyDescent="0.25">
      <c r="A538" s="50" t="s">
        <v>8329</v>
      </c>
      <c r="B538" s="51" t="s">
        <v>9193</v>
      </c>
      <c r="C538" s="57" t="s">
        <v>9194</v>
      </c>
      <c r="D538" s="48" t="s">
        <v>2097</v>
      </c>
      <c r="E538" s="49" t="s">
        <v>9195</v>
      </c>
      <c r="F538" s="55">
        <v>40253</v>
      </c>
    </row>
    <row r="539" spans="1:6" x14ac:dyDescent="0.25">
      <c r="A539" s="50" t="s">
        <v>8397</v>
      </c>
      <c r="B539" s="51" t="s">
        <v>8398</v>
      </c>
      <c r="C539" s="57" t="s">
        <v>8418</v>
      </c>
      <c r="D539" s="48" t="s">
        <v>2097</v>
      </c>
      <c r="E539" s="49" t="s">
        <v>8438</v>
      </c>
      <c r="F539" s="55">
        <v>6373</v>
      </c>
    </row>
    <row r="540" spans="1:6" x14ac:dyDescent="0.25">
      <c r="A540" s="50" t="s">
        <v>8397</v>
      </c>
      <c r="B540" s="51" t="s">
        <v>8399</v>
      </c>
      <c r="C540" s="57" t="s">
        <v>8419</v>
      </c>
      <c r="D540" s="48" t="s">
        <v>2097</v>
      </c>
      <c r="E540" s="49" t="s">
        <v>8439</v>
      </c>
      <c r="F540" s="55">
        <v>12019</v>
      </c>
    </row>
    <row r="541" spans="1:6" x14ac:dyDescent="0.25">
      <c r="A541" s="50" t="s">
        <v>8397</v>
      </c>
      <c r="B541" s="51" t="s">
        <v>8400</v>
      </c>
      <c r="C541" s="57" t="s">
        <v>8420</v>
      </c>
      <c r="D541" s="48" t="s">
        <v>2097</v>
      </c>
      <c r="E541" s="49" t="s">
        <v>8440</v>
      </c>
      <c r="F541" s="55">
        <v>1533</v>
      </c>
    </row>
    <row r="542" spans="1:6" x14ac:dyDescent="0.25">
      <c r="A542" s="50" t="s">
        <v>8397</v>
      </c>
      <c r="B542" s="51" t="s">
        <v>8401</v>
      </c>
      <c r="C542" s="57" t="s">
        <v>8421</v>
      </c>
      <c r="D542" s="48" t="s">
        <v>2097</v>
      </c>
      <c r="E542" s="49" t="s">
        <v>8441</v>
      </c>
      <c r="F542" s="55">
        <v>6373</v>
      </c>
    </row>
    <row r="543" spans="1:6" x14ac:dyDescent="0.25">
      <c r="A543" s="50" t="s">
        <v>8397</v>
      </c>
      <c r="B543" s="51" t="s">
        <v>8402</v>
      </c>
      <c r="C543" s="57" t="s">
        <v>8422</v>
      </c>
      <c r="D543" s="48" t="s">
        <v>2097</v>
      </c>
      <c r="E543" s="49" t="s">
        <v>8442</v>
      </c>
      <c r="F543" s="56">
        <v>7647.6</v>
      </c>
    </row>
    <row r="544" spans="1:6" x14ac:dyDescent="0.25">
      <c r="A544" s="50" t="s">
        <v>8397</v>
      </c>
      <c r="B544" s="51" t="s">
        <v>8403</v>
      </c>
      <c r="C544" s="57" t="s">
        <v>8423</v>
      </c>
      <c r="D544" s="48" t="s">
        <v>2097</v>
      </c>
      <c r="E544" s="49" t="s">
        <v>8443</v>
      </c>
      <c r="F544" s="56">
        <v>30589.200000000001</v>
      </c>
    </row>
    <row r="545" spans="1:6" x14ac:dyDescent="0.25">
      <c r="A545" s="50" t="s">
        <v>8397</v>
      </c>
      <c r="B545" s="51" t="s">
        <v>8404</v>
      </c>
      <c r="C545" s="57" t="s">
        <v>8424</v>
      </c>
      <c r="D545" s="48" t="s">
        <v>2097</v>
      </c>
      <c r="E545" s="49" t="s">
        <v>8444</v>
      </c>
      <c r="F545" s="56">
        <v>122355.6</v>
      </c>
    </row>
    <row r="546" spans="1:6" x14ac:dyDescent="0.25">
      <c r="A546" s="50" t="s">
        <v>8397</v>
      </c>
      <c r="B546" s="51" t="s">
        <v>8405</v>
      </c>
      <c r="C546" s="57" t="s">
        <v>8425</v>
      </c>
      <c r="D546" s="48" t="s">
        <v>2097</v>
      </c>
      <c r="E546" s="49" t="s">
        <v>8445</v>
      </c>
      <c r="F546" s="56">
        <v>244710</v>
      </c>
    </row>
    <row r="547" spans="1:6" x14ac:dyDescent="0.25">
      <c r="A547" s="50" t="s">
        <v>8397</v>
      </c>
      <c r="B547" s="51" t="s">
        <v>8406</v>
      </c>
      <c r="C547" s="57" t="s">
        <v>8426</v>
      </c>
      <c r="D547" s="48" t="s">
        <v>2097</v>
      </c>
      <c r="E547" s="49" t="s">
        <v>8446</v>
      </c>
      <c r="F547" s="56">
        <v>14422.8</v>
      </c>
    </row>
    <row r="548" spans="1:6" x14ac:dyDescent="0.25">
      <c r="A548" s="50" t="s">
        <v>8397</v>
      </c>
      <c r="B548" s="51" t="s">
        <v>8407</v>
      </c>
      <c r="C548" s="57" t="s">
        <v>8427</v>
      </c>
      <c r="D548" s="48" t="s">
        <v>2097</v>
      </c>
      <c r="E548" s="49" t="s">
        <v>8447</v>
      </c>
      <c r="F548" s="56">
        <v>57692.4</v>
      </c>
    </row>
    <row r="549" spans="1:6" x14ac:dyDescent="0.25">
      <c r="A549" s="50" t="s">
        <v>8397</v>
      </c>
      <c r="B549" s="51" t="s">
        <v>8408</v>
      </c>
      <c r="C549" s="57" t="s">
        <v>8428</v>
      </c>
      <c r="D549" s="48" t="s">
        <v>2097</v>
      </c>
      <c r="E549" s="49" t="s">
        <v>8448</v>
      </c>
      <c r="F549" s="56">
        <v>144231.6</v>
      </c>
    </row>
    <row r="550" spans="1:6" x14ac:dyDescent="0.25">
      <c r="A550" s="50" t="s">
        <v>8397</v>
      </c>
      <c r="B550" s="51" t="s">
        <v>8409</v>
      </c>
      <c r="C550" s="57" t="s">
        <v>8429</v>
      </c>
      <c r="D550" s="48" t="s">
        <v>2097</v>
      </c>
      <c r="E550" s="49" t="s">
        <v>8449</v>
      </c>
      <c r="F550" s="56">
        <v>288464.40000000002</v>
      </c>
    </row>
    <row r="551" spans="1:6" x14ac:dyDescent="0.25">
      <c r="A551" s="50" t="s">
        <v>8397</v>
      </c>
      <c r="B551" s="51" t="s">
        <v>8410</v>
      </c>
      <c r="C551" s="57" t="s">
        <v>8430</v>
      </c>
      <c r="D551" s="48" t="s">
        <v>2097</v>
      </c>
      <c r="E551" s="49" t="s">
        <v>8450</v>
      </c>
      <c r="F551" s="56">
        <v>1839.6</v>
      </c>
    </row>
    <row r="552" spans="1:6" x14ac:dyDescent="0.25">
      <c r="A552" s="50" t="s">
        <v>8397</v>
      </c>
      <c r="B552" s="51" t="s">
        <v>8411</v>
      </c>
      <c r="C552" s="57" t="s">
        <v>8431</v>
      </c>
      <c r="D552" s="48" t="s">
        <v>2097</v>
      </c>
      <c r="E552" s="49" t="s">
        <v>8451</v>
      </c>
      <c r="F552" s="56">
        <v>9195.6</v>
      </c>
    </row>
    <row r="553" spans="1:6" x14ac:dyDescent="0.25">
      <c r="A553" s="50" t="s">
        <v>8397</v>
      </c>
      <c r="B553" s="51" t="s">
        <v>8412</v>
      </c>
      <c r="C553" s="57" t="s">
        <v>8432</v>
      </c>
      <c r="D553" s="48" t="s">
        <v>2097</v>
      </c>
      <c r="E553" s="49" t="s">
        <v>8452</v>
      </c>
      <c r="F553" s="56">
        <v>18392.400000000001</v>
      </c>
    </row>
    <row r="554" spans="1:6" x14ac:dyDescent="0.25">
      <c r="A554" s="50" t="s">
        <v>8397</v>
      </c>
      <c r="B554" s="51" t="s">
        <v>8413</v>
      </c>
      <c r="C554" s="57" t="s">
        <v>8433</v>
      </c>
      <c r="D554" s="48" t="s">
        <v>2097</v>
      </c>
      <c r="E554" s="49" t="s">
        <v>8453</v>
      </c>
      <c r="F554" s="56">
        <v>36783.599999999999</v>
      </c>
    </row>
    <row r="555" spans="1:6" x14ac:dyDescent="0.25">
      <c r="A555" s="50" t="s">
        <v>8397</v>
      </c>
      <c r="B555" s="51" t="s">
        <v>8414</v>
      </c>
      <c r="C555" s="57" t="s">
        <v>8434</v>
      </c>
      <c r="D555" s="48" t="s">
        <v>2097</v>
      </c>
      <c r="E555" s="49" t="s">
        <v>8454</v>
      </c>
      <c r="F555" s="56">
        <v>7647.6</v>
      </c>
    </row>
    <row r="556" spans="1:6" x14ac:dyDescent="0.25">
      <c r="A556" s="50" t="s">
        <v>8397</v>
      </c>
      <c r="B556" s="51" t="s">
        <v>8415</v>
      </c>
      <c r="C556" s="57" t="s">
        <v>8435</v>
      </c>
      <c r="D556" s="48" t="s">
        <v>2097</v>
      </c>
      <c r="E556" s="49" t="s">
        <v>8455</v>
      </c>
      <c r="F556" s="56">
        <v>38235.599999999999</v>
      </c>
    </row>
    <row r="557" spans="1:6" x14ac:dyDescent="0.25">
      <c r="A557" s="50" t="s">
        <v>8397</v>
      </c>
      <c r="B557" s="51" t="s">
        <v>8416</v>
      </c>
      <c r="C557" s="57" t="s">
        <v>8436</v>
      </c>
      <c r="D557" s="48" t="s">
        <v>2097</v>
      </c>
      <c r="E557" s="49" t="s">
        <v>8456</v>
      </c>
      <c r="F557" s="56">
        <v>76472.399999999994</v>
      </c>
    </row>
    <row r="558" spans="1:6" x14ac:dyDescent="0.25">
      <c r="A558" s="50" t="s">
        <v>8397</v>
      </c>
      <c r="B558" s="51" t="s">
        <v>8417</v>
      </c>
      <c r="C558" s="57" t="s">
        <v>8437</v>
      </c>
      <c r="D558" s="48" t="s">
        <v>2097</v>
      </c>
      <c r="E558" s="49" t="s">
        <v>8457</v>
      </c>
      <c r="F558" s="56">
        <v>152943.6</v>
      </c>
    </row>
    <row r="559" spans="1:6" x14ac:dyDescent="0.25">
      <c r="A559" s="50" t="s">
        <v>6775</v>
      </c>
      <c r="B559" s="51" t="s">
        <v>6776</v>
      </c>
      <c r="C559" s="57" t="s">
        <v>6777</v>
      </c>
      <c r="D559" s="48" t="s">
        <v>2097</v>
      </c>
      <c r="E559" s="49" t="s">
        <v>6778</v>
      </c>
      <c r="F559" s="56">
        <v>125743.2</v>
      </c>
    </row>
    <row r="560" spans="1:6" x14ac:dyDescent="0.25">
      <c r="A560" s="50" t="s">
        <v>6779</v>
      </c>
      <c r="B560" s="51" t="s">
        <v>1219</v>
      </c>
      <c r="C560" s="57" t="s">
        <v>1218</v>
      </c>
      <c r="D560" s="48" t="s">
        <v>2097</v>
      </c>
      <c r="E560" s="49" t="s">
        <v>6818</v>
      </c>
      <c r="F560" s="56">
        <v>5710.8</v>
      </c>
    </row>
    <row r="561" spans="1:6" x14ac:dyDescent="0.25">
      <c r="A561" s="50" t="s">
        <v>6779</v>
      </c>
      <c r="B561" s="51" t="s">
        <v>1223</v>
      </c>
      <c r="C561" s="57" t="s">
        <v>1222</v>
      </c>
      <c r="D561" s="48" t="s">
        <v>2097</v>
      </c>
      <c r="E561" s="49" t="s">
        <v>6819</v>
      </c>
      <c r="F561" s="56">
        <v>57982.8</v>
      </c>
    </row>
    <row r="562" spans="1:6" x14ac:dyDescent="0.25">
      <c r="A562" s="50" t="s">
        <v>6779</v>
      </c>
      <c r="B562" s="51" t="s">
        <v>1221</v>
      </c>
      <c r="C562" s="57" t="s">
        <v>1220</v>
      </c>
      <c r="D562" s="48" t="s">
        <v>2097</v>
      </c>
      <c r="E562" s="49" t="s">
        <v>6820</v>
      </c>
      <c r="F562" s="56">
        <v>77343.600000000006</v>
      </c>
    </row>
    <row r="563" spans="1:6" x14ac:dyDescent="0.25">
      <c r="A563" s="50" t="s">
        <v>6779</v>
      </c>
      <c r="B563" s="51" t="s">
        <v>1244</v>
      </c>
      <c r="C563" s="57" t="s">
        <v>6798</v>
      </c>
      <c r="D563" s="48" t="s">
        <v>2097</v>
      </c>
      <c r="E563" s="49" t="s">
        <v>6821</v>
      </c>
      <c r="F563" s="56">
        <v>5710.8</v>
      </c>
    </row>
    <row r="564" spans="1:6" x14ac:dyDescent="0.25">
      <c r="A564" s="50" t="s">
        <v>6779</v>
      </c>
      <c r="B564" s="51" t="s">
        <v>1245</v>
      </c>
      <c r="C564" s="57" t="s">
        <v>6799</v>
      </c>
      <c r="D564" s="48" t="s">
        <v>2097</v>
      </c>
      <c r="E564" s="49" t="s">
        <v>6822</v>
      </c>
      <c r="F564" s="56">
        <v>51207.6</v>
      </c>
    </row>
    <row r="565" spans="1:6" x14ac:dyDescent="0.25">
      <c r="A565" s="50" t="s">
        <v>6779</v>
      </c>
      <c r="B565" s="51" t="s">
        <v>1226</v>
      </c>
      <c r="C565" s="57" t="s">
        <v>1225</v>
      </c>
      <c r="D565" s="48" t="s">
        <v>2097</v>
      </c>
      <c r="E565" s="49" t="s">
        <v>6823</v>
      </c>
      <c r="F565" s="56">
        <v>9583.2000000000007</v>
      </c>
    </row>
    <row r="566" spans="1:6" x14ac:dyDescent="0.25">
      <c r="A566" s="50" t="s">
        <v>6779</v>
      </c>
      <c r="B566" s="51" t="s">
        <v>6780</v>
      </c>
      <c r="C566" s="57" t="s">
        <v>6800</v>
      </c>
      <c r="D566" s="48" t="s">
        <v>2097</v>
      </c>
      <c r="E566" s="49" t="s">
        <v>6824</v>
      </c>
      <c r="F566" s="56">
        <v>24103.200000000001</v>
      </c>
    </row>
    <row r="567" spans="1:6" x14ac:dyDescent="0.25">
      <c r="A567" s="50" t="s">
        <v>6779</v>
      </c>
      <c r="B567" s="51" t="s">
        <v>6781</v>
      </c>
      <c r="C567" s="57" t="s">
        <v>6801</v>
      </c>
      <c r="D567" s="48" t="s">
        <v>2097</v>
      </c>
      <c r="E567" s="49" t="s">
        <v>6825</v>
      </c>
      <c r="F567" s="56">
        <v>7647.6</v>
      </c>
    </row>
    <row r="568" spans="1:6" x14ac:dyDescent="0.25">
      <c r="A568" s="50" t="s">
        <v>6779</v>
      </c>
      <c r="B568" s="51" t="s">
        <v>6782</v>
      </c>
      <c r="C568" s="57" t="s">
        <v>6802</v>
      </c>
      <c r="D568" s="48" t="s">
        <v>2097</v>
      </c>
      <c r="E568" s="49" t="s">
        <v>6826</v>
      </c>
      <c r="F568" s="56">
        <v>14422.8</v>
      </c>
    </row>
    <row r="569" spans="1:6" x14ac:dyDescent="0.25">
      <c r="A569" s="50" t="s">
        <v>6779</v>
      </c>
      <c r="B569" s="51" t="s">
        <v>6783</v>
      </c>
      <c r="C569" s="57" t="s">
        <v>6803</v>
      </c>
      <c r="D569" s="48" t="s">
        <v>2097</v>
      </c>
      <c r="E569" s="49" t="s">
        <v>6827</v>
      </c>
      <c r="F569" s="56">
        <v>24103.200000000001</v>
      </c>
    </row>
    <row r="570" spans="1:6" x14ac:dyDescent="0.25">
      <c r="A570" s="50" t="s">
        <v>6779</v>
      </c>
      <c r="B570" s="51" t="s">
        <v>6784</v>
      </c>
      <c r="C570" s="57" t="s">
        <v>6804</v>
      </c>
      <c r="D570" s="48" t="s">
        <v>2097</v>
      </c>
      <c r="E570" s="49" t="s">
        <v>6828</v>
      </c>
      <c r="F570" s="56">
        <v>19263.599999999999</v>
      </c>
    </row>
    <row r="571" spans="1:6" x14ac:dyDescent="0.25">
      <c r="A571" s="50" t="s">
        <v>6779</v>
      </c>
      <c r="B571" s="51" t="s">
        <v>6785</v>
      </c>
      <c r="C571" s="57" t="s">
        <v>6805</v>
      </c>
      <c r="D571" s="48" t="s">
        <v>2097</v>
      </c>
      <c r="E571" s="49" t="s">
        <v>6829</v>
      </c>
      <c r="F571" s="56">
        <v>30879.599999999999</v>
      </c>
    </row>
    <row r="572" spans="1:6" x14ac:dyDescent="0.25">
      <c r="A572" s="50" t="s">
        <v>6779</v>
      </c>
      <c r="B572" s="51" t="s">
        <v>6786</v>
      </c>
      <c r="C572" s="57" t="s">
        <v>6806</v>
      </c>
      <c r="D572" s="48" t="s">
        <v>2097</v>
      </c>
      <c r="E572" s="49" t="s">
        <v>6830</v>
      </c>
      <c r="F572" s="56">
        <v>15391.2</v>
      </c>
    </row>
    <row r="573" spans="1:6" x14ac:dyDescent="0.25">
      <c r="A573" s="50" t="s">
        <v>6779</v>
      </c>
      <c r="B573" s="51" t="s">
        <v>6787</v>
      </c>
      <c r="C573" s="57" t="s">
        <v>6807</v>
      </c>
      <c r="D573" s="48" t="s">
        <v>2097</v>
      </c>
      <c r="E573" s="49" t="s">
        <v>6831</v>
      </c>
      <c r="F573" s="56">
        <v>8614.7999999999993</v>
      </c>
    </row>
    <row r="574" spans="1:6" x14ac:dyDescent="0.25">
      <c r="A574" s="50" t="s">
        <v>6779</v>
      </c>
      <c r="B574" s="51" t="s">
        <v>1235</v>
      </c>
      <c r="C574" s="57" t="s">
        <v>1234</v>
      </c>
      <c r="D574" s="48" t="s">
        <v>2097</v>
      </c>
      <c r="E574" s="49" t="s">
        <v>6832</v>
      </c>
      <c r="F574" s="56">
        <v>19263.599999999999</v>
      </c>
    </row>
    <row r="575" spans="1:6" x14ac:dyDescent="0.25">
      <c r="A575" s="50" t="s">
        <v>6779</v>
      </c>
      <c r="B575" s="51" t="s">
        <v>6788</v>
      </c>
      <c r="C575" s="57" t="s">
        <v>6808</v>
      </c>
      <c r="D575" s="48" t="s">
        <v>2097</v>
      </c>
      <c r="E575" s="49" t="s">
        <v>6833</v>
      </c>
      <c r="F575" s="56">
        <v>28942.799999999999</v>
      </c>
    </row>
    <row r="576" spans="1:6" x14ac:dyDescent="0.25">
      <c r="A576" s="50" t="s">
        <v>6779</v>
      </c>
      <c r="B576" s="51" t="s">
        <v>6789</v>
      </c>
      <c r="C576" s="57" t="s">
        <v>6809</v>
      </c>
      <c r="D576" s="48" t="s">
        <v>2097</v>
      </c>
      <c r="E576" s="49" t="s">
        <v>6834</v>
      </c>
      <c r="F576" s="56">
        <v>116062.8</v>
      </c>
    </row>
    <row r="577" spans="1:6" x14ac:dyDescent="0.25">
      <c r="A577" s="50" t="s">
        <v>6779</v>
      </c>
      <c r="B577" s="51" t="s">
        <v>9082</v>
      </c>
      <c r="C577" s="57" t="s">
        <v>9083</v>
      </c>
      <c r="D577" s="48" t="s">
        <v>2097</v>
      </c>
      <c r="E577" s="49" t="s">
        <v>9120</v>
      </c>
      <c r="F577" s="56">
        <v>67663.199999999997</v>
      </c>
    </row>
    <row r="578" spans="1:6" x14ac:dyDescent="0.25">
      <c r="A578" s="50" t="s">
        <v>6779</v>
      </c>
      <c r="B578" s="51" t="s">
        <v>6790</v>
      </c>
      <c r="C578" s="57" t="s">
        <v>6810</v>
      </c>
      <c r="D578" s="48" t="s">
        <v>2097</v>
      </c>
      <c r="E578" s="49" t="s">
        <v>6835</v>
      </c>
      <c r="F578" s="56">
        <v>38623.199999999997</v>
      </c>
    </row>
    <row r="579" spans="1:6" x14ac:dyDescent="0.25">
      <c r="A579" s="50" t="s">
        <v>6779</v>
      </c>
      <c r="B579" s="51" t="s">
        <v>6791</v>
      </c>
      <c r="C579" s="57" t="s">
        <v>6811</v>
      </c>
      <c r="D579" s="48" t="s">
        <v>2097</v>
      </c>
      <c r="E579" s="49" t="s">
        <v>6836</v>
      </c>
      <c r="F579" s="56">
        <v>67663.199999999997</v>
      </c>
    </row>
    <row r="580" spans="1:6" x14ac:dyDescent="0.25">
      <c r="A580" s="50" t="s">
        <v>6779</v>
      </c>
      <c r="B580" s="51" t="s">
        <v>6792</v>
      </c>
      <c r="C580" s="57" t="s">
        <v>6812</v>
      </c>
      <c r="D580" s="48" t="s">
        <v>2097</v>
      </c>
      <c r="E580" s="49" t="s">
        <v>6837</v>
      </c>
      <c r="F580" s="56">
        <v>87022.8</v>
      </c>
    </row>
    <row r="581" spans="1:6" x14ac:dyDescent="0.25">
      <c r="A581" s="50" t="s">
        <v>6779</v>
      </c>
      <c r="B581" s="51" t="s">
        <v>1237</v>
      </c>
      <c r="C581" s="57" t="s">
        <v>1236</v>
      </c>
      <c r="D581" s="48" t="s">
        <v>2097</v>
      </c>
      <c r="E581" s="49" t="s">
        <v>6838</v>
      </c>
      <c r="F581" s="56">
        <v>40075.199999999997</v>
      </c>
    </row>
    <row r="582" spans="1:6" x14ac:dyDescent="0.25">
      <c r="A582" s="50" t="s">
        <v>6779</v>
      </c>
      <c r="B582" s="51" t="s">
        <v>1239</v>
      </c>
      <c r="C582" s="57" t="s">
        <v>1238</v>
      </c>
      <c r="D582" s="48" t="s">
        <v>2097</v>
      </c>
      <c r="E582" s="49" t="s">
        <v>6839</v>
      </c>
      <c r="F582" s="56">
        <v>20037.599999999999</v>
      </c>
    </row>
    <row r="583" spans="1:6" x14ac:dyDescent="0.25">
      <c r="A583" s="50" t="s">
        <v>6779</v>
      </c>
      <c r="B583" s="51" t="s">
        <v>1241</v>
      </c>
      <c r="C583" s="57" t="s">
        <v>1240</v>
      </c>
      <c r="D583" s="48" t="s">
        <v>2097</v>
      </c>
      <c r="E583" s="49" t="s">
        <v>6840</v>
      </c>
      <c r="F583" s="56">
        <v>20037.599999999999</v>
      </c>
    </row>
    <row r="584" spans="1:6" x14ac:dyDescent="0.25">
      <c r="A584" s="50" t="s">
        <v>6779</v>
      </c>
      <c r="B584" s="51" t="s">
        <v>6793</v>
      </c>
      <c r="C584" s="57" t="s">
        <v>6813</v>
      </c>
      <c r="D584" s="48" t="s">
        <v>2097</v>
      </c>
      <c r="E584" s="49" t="s">
        <v>6841</v>
      </c>
      <c r="F584" s="56">
        <v>20037.599999999999</v>
      </c>
    </row>
    <row r="585" spans="1:6" x14ac:dyDescent="0.25">
      <c r="A585" s="50" t="s">
        <v>6779</v>
      </c>
      <c r="B585" s="51" t="s">
        <v>6794</v>
      </c>
      <c r="C585" s="57" t="s">
        <v>6814</v>
      </c>
      <c r="D585" s="48" t="s">
        <v>2097</v>
      </c>
      <c r="E585" s="49" t="s">
        <v>6842</v>
      </c>
      <c r="F585" s="56">
        <v>40075.199999999997</v>
      </c>
    </row>
    <row r="586" spans="1:6" x14ac:dyDescent="0.25">
      <c r="A586" s="50" t="s">
        <v>6779</v>
      </c>
      <c r="B586" s="51" t="s">
        <v>6795</v>
      </c>
      <c r="C586" s="57" t="s">
        <v>6815</v>
      </c>
      <c r="D586" s="48" t="s">
        <v>2097</v>
      </c>
      <c r="E586" s="49" t="s">
        <v>6843</v>
      </c>
      <c r="F586" s="56">
        <v>67663.199999999997</v>
      </c>
    </row>
    <row r="587" spans="1:6" x14ac:dyDescent="0.25">
      <c r="A587" s="50" t="s">
        <v>6779</v>
      </c>
      <c r="B587" s="51" t="s">
        <v>6796</v>
      </c>
      <c r="C587" s="57" t="s">
        <v>6816</v>
      </c>
      <c r="D587" s="48" t="s">
        <v>2097</v>
      </c>
      <c r="E587" s="49" t="s">
        <v>6844</v>
      </c>
      <c r="F587" s="56">
        <v>164463.6</v>
      </c>
    </row>
    <row r="588" spans="1:6" x14ac:dyDescent="0.25">
      <c r="A588" s="50" t="s">
        <v>6779</v>
      </c>
      <c r="B588" s="51" t="s">
        <v>6797</v>
      </c>
      <c r="C588" s="57" t="s">
        <v>6817</v>
      </c>
      <c r="D588" s="48" t="s">
        <v>2097</v>
      </c>
      <c r="E588" s="49" t="s">
        <v>6845</v>
      </c>
      <c r="F588" s="56">
        <v>164463.6</v>
      </c>
    </row>
    <row r="589" spans="1:6" x14ac:dyDescent="0.25">
      <c r="A589" s="50" t="s">
        <v>6846</v>
      </c>
      <c r="B589" s="51" t="s">
        <v>6847</v>
      </c>
      <c r="C589" s="57" t="s">
        <v>6918</v>
      </c>
      <c r="D589" s="48" t="s">
        <v>2097</v>
      </c>
      <c r="E589" s="49" t="s">
        <v>7000</v>
      </c>
      <c r="F589" s="56">
        <v>9583.2000000000007</v>
      </c>
    </row>
    <row r="590" spans="1:6" x14ac:dyDescent="0.25">
      <c r="A590" s="50" t="s">
        <v>6846</v>
      </c>
      <c r="B590" s="51" t="s">
        <v>6848</v>
      </c>
      <c r="C590" s="57" t="s">
        <v>6919</v>
      </c>
      <c r="D590" s="48" t="s">
        <v>2097</v>
      </c>
      <c r="E590" s="49" t="s">
        <v>7001</v>
      </c>
      <c r="F590" s="56">
        <v>14422.8</v>
      </c>
    </row>
    <row r="591" spans="1:6" x14ac:dyDescent="0.25">
      <c r="A591" s="50" t="s">
        <v>6846</v>
      </c>
      <c r="B591" s="51" t="s">
        <v>1247</v>
      </c>
      <c r="C591" s="57" t="s">
        <v>1246</v>
      </c>
      <c r="D591" s="48" t="s">
        <v>2097</v>
      </c>
      <c r="E591" s="49" t="s">
        <v>7002</v>
      </c>
      <c r="F591" s="56">
        <v>111223.2</v>
      </c>
    </row>
    <row r="592" spans="1:6" x14ac:dyDescent="0.25">
      <c r="A592" s="50" t="s">
        <v>6846</v>
      </c>
      <c r="B592" s="51" t="s">
        <v>1249</v>
      </c>
      <c r="C592" s="57" t="s">
        <v>1248</v>
      </c>
      <c r="D592" s="48" t="s">
        <v>2097</v>
      </c>
      <c r="E592" s="49" t="s">
        <v>7003</v>
      </c>
      <c r="F592" s="56">
        <v>38623.199999999997</v>
      </c>
    </row>
    <row r="593" spans="1:6" x14ac:dyDescent="0.25">
      <c r="A593" s="50" t="s">
        <v>6846</v>
      </c>
      <c r="B593" s="51" t="s">
        <v>1251</v>
      </c>
      <c r="C593" s="57" t="s">
        <v>1250</v>
      </c>
      <c r="D593" s="48" t="s">
        <v>2097</v>
      </c>
      <c r="E593" s="49" t="s">
        <v>7004</v>
      </c>
      <c r="F593" s="56">
        <v>43462.8</v>
      </c>
    </row>
    <row r="594" spans="1:6" x14ac:dyDescent="0.25">
      <c r="A594" s="50" t="s">
        <v>6846</v>
      </c>
      <c r="B594" s="51" t="s">
        <v>1253</v>
      </c>
      <c r="C594" s="57" t="s">
        <v>1252</v>
      </c>
      <c r="D594" s="48" t="s">
        <v>2097</v>
      </c>
      <c r="E594" s="49" t="s">
        <v>7005</v>
      </c>
      <c r="F594" s="56">
        <v>38623.199999999997</v>
      </c>
    </row>
    <row r="595" spans="1:6" x14ac:dyDescent="0.25">
      <c r="A595" s="50" t="s">
        <v>6846</v>
      </c>
      <c r="B595" s="51" t="s">
        <v>884</v>
      </c>
      <c r="C595" s="57" t="s">
        <v>883</v>
      </c>
      <c r="D595" s="48" t="s">
        <v>2097</v>
      </c>
      <c r="E595" s="49" t="s">
        <v>7006</v>
      </c>
      <c r="F595" s="56">
        <v>38623.199999999997</v>
      </c>
    </row>
    <row r="596" spans="1:6" x14ac:dyDescent="0.25">
      <c r="A596" s="50" t="s">
        <v>6846</v>
      </c>
      <c r="B596" s="51" t="s">
        <v>6849</v>
      </c>
      <c r="C596" s="57" t="s">
        <v>6920</v>
      </c>
      <c r="D596" s="48" t="s">
        <v>2097</v>
      </c>
      <c r="E596" s="49" t="s">
        <v>7007</v>
      </c>
      <c r="F596" s="56">
        <v>38623.199999999997</v>
      </c>
    </row>
    <row r="597" spans="1:6" x14ac:dyDescent="0.25">
      <c r="A597" s="50" t="s">
        <v>6846</v>
      </c>
      <c r="B597" s="51" t="s">
        <v>6850</v>
      </c>
      <c r="C597" s="57" t="s">
        <v>6921</v>
      </c>
      <c r="D597" s="48" t="s">
        <v>2097</v>
      </c>
      <c r="E597" s="49" t="s">
        <v>7008</v>
      </c>
      <c r="F597" s="56">
        <v>43462.8</v>
      </c>
    </row>
    <row r="598" spans="1:6" x14ac:dyDescent="0.25">
      <c r="A598" s="50" t="s">
        <v>6846</v>
      </c>
      <c r="B598" s="51" t="s">
        <v>6851</v>
      </c>
      <c r="C598" s="57" t="s">
        <v>6922</v>
      </c>
      <c r="D598" s="48" t="s">
        <v>2097</v>
      </c>
      <c r="E598" s="49" t="s">
        <v>7009</v>
      </c>
      <c r="F598" s="56">
        <v>9583.2000000000007</v>
      </c>
    </row>
    <row r="599" spans="1:6" x14ac:dyDescent="0.25">
      <c r="A599" s="50" t="s">
        <v>6846</v>
      </c>
      <c r="B599" s="51" t="s">
        <v>6852</v>
      </c>
      <c r="C599" s="57" t="s">
        <v>6923</v>
      </c>
      <c r="D599" s="48" t="s">
        <v>2097</v>
      </c>
      <c r="E599" s="49" t="s">
        <v>7010</v>
      </c>
      <c r="F599" s="56">
        <v>7647.6</v>
      </c>
    </row>
    <row r="600" spans="1:6" x14ac:dyDescent="0.25">
      <c r="A600" s="50" t="s">
        <v>6846</v>
      </c>
      <c r="B600" s="51" t="s">
        <v>6853</v>
      </c>
      <c r="C600" s="57" t="s">
        <v>6924</v>
      </c>
      <c r="D600" s="48" t="s">
        <v>2097</v>
      </c>
      <c r="E600" s="49" t="s">
        <v>7011</v>
      </c>
      <c r="F600" s="56">
        <v>9583.2000000000007</v>
      </c>
    </row>
    <row r="601" spans="1:6" x14ac:dyDescent="0.25">
      <c r="A601" s="50" t="s">
        <v>6846</v>
      </c>
      <c r="B601" s="51" t="s">
        <v>6854</v>
      </c>
      <c r="C601" s="57" t="s">
        <v>6925</v>
      </c>
      <c r="D601" s="48" t="s">
        <v>2097</v>
      </c>
      <c r="E601" s="49" t="s">
        <v>7012</v>
      </c>
      <c r="F601" s="56">
        <v>3775.2</v>
      </c>
    </row>
    <row r="602" spans="1:6" x14ac:dyDescent="0.25">
      <c r="A602" s="50" t="s">
        <v>6846</v>
      </c>
      <c r="B602" s="51" t="s">
        <v>6855</v>
      </c>
      <c r="C602" s="57" t="s">
        <v>6926</v>
      </c>
      <c r="D602" s="48" t="s">
        <v>2097</v>
      </c>
      <c r="E602" s="49" t="s">
        <v>7013</v>
      </c>
      <c r="F602" s="56">
        <v>12487.2</v>
      </c>
    </row>
    <row r="603" spans="1:6" x14ac:dyDescent="0.25">
      <c r="A603" s="50" t="s">
        <v>6846</v>
      </c>
      <c r="B603" s="51" t="s">
        <v>6856</v>
      </c>
      <c r="C603" s="57" t="s">
        <v>6927</v>
      </c>
      <c r="D603" s="48" t="s">
        <v>2097</v>
      </c>
      <c r="E603" s="49" t="s">
        <v>7014</v>
      </c>
      <c r="F603" s="56">
        <v>2806.8</v>
      </c>
    </row>
    <row r="604" spans="1:6" x14ac:dyDescent="0.25">
      <c r="A604" s="50" t="s">
        <v>6846</v>
      </c>
      <c r="B604" s="51" t="s">
        <v>406</v>
      </c>
      <c r="C604" s="57" t="s">
        <v>405</v>
      </c>
      <c r="D604" s="48" t="s">
        <v>2097</v>
      </c>
      <c r="E604" s="49" t="s">
        <v>7015</v>
      </c>
      <c r="F604" s="56">
        <v>3775.2</v>
      </c>
    </row>
    <row r="605" spans="1:6" x14ac:dyDescent="0.25">
      <c r="A605" s="50" t="s">
        <v>6846</v>
      </c>
      <c r="B605" s="51" t="s">
        <v>9121</v>
      </c>
      <c r="C605" s="57" t="s">
        <v>9126</v>
      </c>
      <c r="D605" s="48" t="s">
        <v>2097</v>
      </c>
      <c r="E605" s="49" t="s">
        <v>9131</v>
      </c>
      <c r="F605" s="56">
        <v>9583.2000000000007</v>
      </c>
    </row>
    <row r="606" spans="1:6" x14ac:dyDescent="0.25">
      <c r="A606" s="50" t="s">
        <v>6846</v>
      </c>
      <c r="B606" s="51" t="s">
        <v>6857</v>
      </c>
      <c r="C606" s="57" t="s">
        <v>6928</v>
      </c>
      <c r="D606" s="48" t="s">
        <v>2097</v>
      </c>
      <c r="E606" s="49" t="s">
        <v>7016</v>
      </c>
      <c r="F606" s="56">
        <v>43462.8</v>
      </c>
    </row>
    <row r="607" spans="1:6" x14ac:dyDescent="0.25">
      <c r="A607" s="50" t="s">
        <v>6846</v>
      </c>
      <c r="B607" s="51" t="s">
        <v>6858</v>
      </c>
      <c r="C607" s="57" t="s">
        <v>6929</v>
      </c>
      <c r="D607" s="48" t="s">
        <v>2097</v>
      </c>
      <c r="E607" s="49" t="s">
        <v>7017</v>
      </c>
      <c r="F607" s="56">
        <v>43462.8</v>
      </c>
    </row>
    <row r="608" spans="1:6" x14ac:dyDescent="0.25">
      <c r="A608" s="50" t="s">
        <v>6846</v>
      </c>
      <c r="B608" s="51" t="s">
        <v>6859</v>
      </c>
      <c r="C608" s="57" t="s">
        <v>6930</v>
      </c>
      <c r="D608" s="48" t="s">
        <v>2097</v>
      </c>
      <c r="E608" s="49" t="s">
        <v>7018</v>
      </c>
      <c r="F608" s="56">
        <v>1839.6</v>
      </c>
    </row>
    <row r="609" spans="1:6" x14ac:dyDescent="0.25">
      <c r="A609" s="50" t="s">
        <v>6846</v>
      </c>
      <c r="B609" s="51" t="s">
        <v>9122</v>
      </c>
      <c r="C609" s="57" t="s">
        <v>9127</v>
      </c>
      <c r="D609" s="48" t="s">
        <v>2097</v>
      </c>
      <c r="E609" s="49" t="s">
        <v>9132</v>
      </c>
      <c r="F609" s="56">
        <v>12487.2</v>
      </c>
    </row>
    <row r="610" spans="1:6" x14ac:dyDescent="0.25">
      <c r="A610" s="50" t="s">
        <v>6846</v>
      </c>
      <c r="B610" s="51" t="s">
        <v>9123</v>
      </c>
      <c r="C610" s="57" t="s">
        <v>9128</v>
      </c>
      <c r="D610" s="48" t="s">
        <v>2097</v>
      </c>
      <c r="E610" s="49" t="s">
        <v>9133</v>
      </c>
      <c r="F610" s="56">
        <v>1839.6</v>
      </c>
    </row>
    <row r="611" spans="1:6" x14ac:dyDescent="0.25">
      <c r="A611" s="50" t="s">
        <v>6846</v>
      </c>
      <c r="B611" s="51" t="s">
        <v>9124</v>
      </c>
      <c r="C611" s="57" t="s">
        <v>9129</v>
      </c>
      <c r="D611" s="48" t="s">
        <v>2097</v>
      </c>
      <c r="E611" s="49" t="s">
        <v>9134</v>
      </c>
      <c r="F611" s="56">
        <v>1839.6</v>
      </c>
    </row>
    <row r="612" spans="1:6" x14ac:dyDescent="0.25">
      <c r="A612" s="50" t="s">
        <v>6846</v>
      </c>
      <c r="B612" s="51" t="s">
        <v>6860</v>
      </c>
      <c r="C612" s="57" t="s">
        <v>6931</v>
      </c>
      <c r="D612" s="48" t="s">
        <v>2097</v>
      </c>
      <c r="E612" s="49" t="s">
        <v>7019</v>
      </c>
      <c r="F612" s="56">
        <v>1839.6</v>
      </c>
    </row>
    <row r="613" spans="1:6" x14ac:dyDescent="0.25">
      <c r="A613" s="50" t="s">
        <v>6846</v>
      </c>
      <c r="B613" s="51" t="s">
        <v>9125</v>
      </c>
      <c r="C613" s="57" t="s">
        <v>9130</v>
      </c>
      <c r="D613" s="48" t="s">
        <v>2097</v>
      </c>
      <c r="E613" s="49" t="s">
        <v>9135</v>
      </c>
      <c r="F613" s="56">
        <v>968.4</v>
      </c>
    </row>
    <row r="614" spans="1:6" x14ac:dyDescent="0.25">
      <c r="A614" s="50" t="s">
        <v>6846</v>
      </c>
      <c r="B614" s="51" t="s">
        <v>6861</v>
      </c>
      <c r="C614" s="57" t="s">
        <v>6932</v>
      </c>
      <c r="D614" s="48" t="s">
        <v>2097</v>
      </c>
      <c r="E614" s="49" t="s">
        <v>7020</v>
      </c>
      <c r="F614" s="56">
        <v>7647.6</v>
      </c>
    </row>
    <row r="615" spans="1:6" x14ac:dyDescent="0.25">
      <c r="A615" s="50" t="s">
        <v>6846</v>
      </c>
      <c r="B615" s="51" t="s">
        <v>6862</v>
      </c>
      <c r="C615" s="57" t="s">
        <v>6933</v>
      </c>
      <c r="D615" s="48" t="s">
        <v>2097</v>
      </c>
      <c r="E615" s="49" t="s">
        <v>7021</v>
      </c>
      <c r="F615" s="56">
        <v>9583.2000000000007</v>
      </c>
    </row>
    <row r="616" spans="1:6" x14ac:dyDescent="0.25">
      <c r="A616" s="50" t="s">
        <v>6846</v>
      </c>
      <c r="B616" s="51" t="s">
        <v>6863</v>
      </c>
      <c r="C616" s="57" t="s">
        <v>6934</v>
      </c>
      <c r="D616" s="48" t="s">
        <v>2097</v>
      </c>
      <c r="E616" s="49" t="s">
        <v>7022</v>
      </c>
      <c r="F616" s="56">
        <v>7647.6</v>
      </c>
    </row>
    <row r="617" spans="1:6" x14ac:dyDescent="0.25">
      <c r="A617" s="50" t="s">
        <v>6846</v>
      </c>
      <c r="B617" s="51" t="s">
        <v>6864</v>
      </c>
      <c r="C617" s="57" t="s">
        <v>6935</v>
      </c>
      <c r="D617" s="48" t="s">
        <v>2097</v>
      </c>
      <c r="E617" s="49" t="s">
        <v>7023</v>
      </c>
      <c r="F617" s="56">
        <v>10551.6</v>
      </c>
    </row>
    <row r="618" spans="1:6" x14ac:dyDescent="0.25">
      <c r="A618" s="50" t="s">
        <v>6846</v>
      </c>
      <c r="B618" s="51" t="s">
        <v>6865</v>
      </c>
      <c r="C618" s="57" t="s">
        <v>6936</v>
      </c>
      <c r="D618" s="48" t="s">
        <v>2097</v>
      </c>
      <c r="E618" s="49" t="s">
        <v>7024</v>
      </c>
      <c r="F618" s="56">
        <v>13455.6</v>
      </c>
    </row>
    <row r="619" spans="1:6" x14ac:dyDescent="0.25">
      <c r="A619" s="50" t="s">
        <v>6846</v>
      </c>
      <c r="B619" s="51" t="s">
        <v>6866</v>
      </c>
      <c r="C619" s="57" t="s">
        <v>6937</v>
      </c>
      <c r="D619" s="48" t="s">
        <v>2097</v>
      </c>
      <c r="E619" s="49" t="s">
        <v>7025</v>
      </c>
      <c r="F619" s="56">
        <v>57982.8</v>
      </c>
    </row>
    <row r="620" spans="1:6" x14ac:dyDescent="0.25">
      <c r="A620" s="50" t="s">
        <v>6846</v>
      </c>
      <c r="B620" s="51" t="s">
        <v>6867</v>
      </c>
      <c r="C620" s="57" t="s">
        <v>6938</v>
      </c>
      <c r="D620" s="48" t="s">
        <v>2097</v>
      </c>
      <c r="E620" s="49" t="s">
        <v>7026</v>
      </c>
      <c r="F620" s="56">
        <v>67663.199999999997</v>
      </c>
    </row>
    <row r="621" spans="1:6" x14ac:dyDescent="0.25">
      <c r="A621" s="50" t="s">
        <v>6846</v>
      </c>
      <c r="B621" s="51" t="s">
        <v>6868</v>
      </c>
      <c r="C621" s="57" t="s">
        <v>6939</v>
      </c>
      <c r="D621" s="48" t="s">
        <v>2097</v>
      </c>
      <c r="E621" s="49" t="s">
        <v>7027</v>
      </c>
      <c r="F621" s="56">
        <v>1354.8</v>
      </c>
    </row>
    <row r="622" spans="1:6" x14ac:dyDescent="0.25">
      <c r="A622" s="50" t="s">
        <v>6846</v>
      </c>
      <c r="B622" s="51" t="s">
        <v>407</v>
      </c>
      <c r="C622" s="57" t="s">
        <v>6940</v>
      </c>
      <c r="D622" s="48" t="s">
        <v>2097</v>
      </c>
      <c r="E622" s="49" t="s">
        <v>7028</v>
      </c>
      <c r="F622" s="56">
        <v>10551.6</v>
      </c>
    </row>
    <row r="623" spans="1:6" x14ac:dyDescent="0.25">
      <c r="A623" s="50" t="s">
        <v>6846</v>
      </c>
      <c r="B623" s="51" t="s">
        <v>6869</v>
      </c>
      <c r="C623" s="57" t="s">
        <v>6941</v>
      </c>
      <c r="D623" s="48" t="s">
        <v>2097</v>
      </c>
      <c r="E623" s="49" t="s">
        <v>7029</v>
      </c>
      <c r="F623" s="56">
        <v>4743.6000000000004</v>
      </c>
    </row>
    <row r="624" spans="1:6" x14ac:dyDescent="0.25">
      <c r="A624" s="50" t="s">
        <v>6846</v>
      </c>
      <c r="B624" s="51" t="s">
        <v>6870</v>
      </c>
      <c r="C624" s="57" t="s">
        <v>6942</v>
      </c>
      <c r="D624" s="48" t="s">
        <v>2097</v>
      </c>
      <c r="E624" s="49" t="s">
        <v>7030</v>
      </c>
      <c r="F624" s="56">
        <v>9583.2000000000007</v>
      </c>
    </row>
    <row r="625" spans="1:6" x14ac:dyDescent="0.25">
      <c r="A625" s="50" t="s">
        <v>6846</v>
      </c>
      <c r="B625" s="51" t="s">
        <v>438</v>
      </c>
      <c r="C625" s="57" t="s">
        <v>6943</v>
      </c>
      <c r="D625" s="48" t="s">
        <v>2097</v>
      </c>
      <c r="E625" s="49" t="s">
        <v>7031</v>
      </c>
      <c r="F625" s="56">
        <v>3775.2</v>
      </c>
    </row>
    <row r="626" spans="1:6" x14ac:dyDescent="0.25">
      <c r="A626" s="50" t="s">
        <v>6846</v>
      </c>
      <c r="B626" s="51" t="s">
        <v>842</v>
      </c>
      <c r="C626" s="57" t="s">
        <v>6944</v>
      </c>
      <c r="D626" s="48" t="s">
        <v>2097</v>
      </c>
      <c r="E626" s="49" t="s">
        <v>7032</v>
      </c>
      <c r="F626" s="56">
        <v>7647.6</v>
      </c>
    </row>
    <row r="627" spans="1:6" x14ac:dyDescent="0.25">
      <c r="A627" s="50" t="s">
        <v>6846</v>
      </c>
      <c r="B627" s="51" t="s">
        <v>6871</v>
      </c>
      <c r="C627" s="57" t="s">
        <v>6945</v>
      </c>
      <c r="D627" s="48" t="s">
        <v>2097</v>
      </c>
      <c r="E627" s="49" t="s">
        <v>7033</v>
      </c>
      <c r="F627" s="56">
        <v>4743.6000000000004</v>
      </c>
    </row>
    <row r="628" spans="1:6" x14ac:dyDescent="0.25">
      <c r="A628" s="50" t="s">
        <v>6846</v>
      </c>
      <c r="B628" s="51" t="s">
        <v>6872</v>
      </c>
      <c r="C628" s="57" t="s">
        <v>6946</v>
      </c>
      <c r="D628" s="48" t="s">
        <v>2097</v>
      </c>
      <c r="E628" s="49" t="s">
        <v>7034</v>
      </c>
      <c r="F628" s="56">
        <v>14422.8</v>
      </c>
    </row>
    <row r="629" spans="1:6" x14ac:dyDescent="0.25">
      <c r="A629" s="50" t="s">
        <v>6846</v>
      </c>
      <c r="B629" s="51" t="s">
        <v>6873</v>
      </c>
      <c r="C629" s="57" t="s">
        <v>6947</v>
      </c>
      <c r="D629" s="48" t="s">
        <v>2097</v>
      </c>
      <c r="E629" s="49" t="s">
        <v>7035</v>
      </c>
      <c r="F629" s="56">
        <v>24103.200000000001</v>
      </c>
    </row>
    <row r="630" spans="1:6" x14ac:dyDescent="0.25">
      <c r="A630" s="50" t="s">
        <v>6846</v>
      </c>
      <c r="B630" s="51" t="s">
        <v>6874</v>
      </c>
      <c r="C630" s="57" t="s">
        <v>6948</v>
      </c>
      <c r="D630" s="48" t="s">
        <v>2097</v>
      </c>
      <c r="E630" s="49" t="s">
        <v>7036</v>
      </c>
      <c r="F630" s="56">
        <v>19263.599999999999</v>
      </c>
    </row>
    <row r="631" spans="1:6" x14ac:dyDescent="0.25">
      <c r="A631" s="50" t="s">
        <v>6846</v>
      </c>
      <c r="B631" s="51" t="s">
        <v>366</v>
      </c>
      <c r="C631" s="57" t="s">
        <v>6949</v>
      </c>
      <c r="D631" s="48" t="s">
        <v>2097</v>
      </c>
      <c r="E631" s="49" t="s">
        <v>7037</v>
      </c>
      <c r="F631" s="56">
        <v>33783.599999999999</v>
      </c>
    </row>
    <row r="632" spans="1:6" x14ac:dyDescent="0.25">
      <c r="A632" s="50" t="s">
        <v>6846</v>
      </c>
      <c r="B632" s="51" t="s">
        <v>6875</v>
      </c>
      <c r="C632" s="57" t="s">
        <v>6950</v>
      </c>
      <c r="D632" s="48" t="s">
        <v>2097</v>
      </c>
      <c r="E632" s="49" t="s">
        <v>7038</v>
      </c>
      <c r="F632" s="56">
        <v>8614.7999999999993</v>
      </c>
    </row>
    <row r="633" spans="1:6" x14ac:dyDescent="0.25">
      <c r="A633" s="50" t="s">
        <v>6846</v>
      </c>
      <c r="B633" s="51" t="s">
        <v>368</v>
      </c>
      <c r="C633" s="57" t="s">
        <v>367</v>
      </c>
      <c r="D633" s="48" t="s">
        <v>2097</v>
      </c>
      <c r="E633" s="49" t="s">
        <v>7039</v>
      </c>
      <c r="F633" s="56">
        <v>333862.8</v>
      </c>
    </row>
    <row r="634" spans="1:6" x14ac:dyDescent="0.25">
      <c r="A634" s="50" t="s">
        <v>6846</v>
      </c>
      <c r="B634" s="51" t="s">
        <v>6876</v>
      </c>
      <c r="C634" s="57" t="s">
        <v>6951</v>
      </c>
      <c r="D634" s="48" t="s">
        <v>2097</v>
      </c>
      <c r="E634" s="49" t="s">
        <v>7040</v>
      </c>
      <c r="F634" s="56">
        <v>1064.4000000000001</v>
      </c>
    </row>
    <row r="635" spans="1:6" x14ac:dyDescent="0.25">
      <c r="A635" s="50" t="s">
        <v>6846</v>
      </c>
      <c r="B635" s="51" t="s">
        <v>6877</v>
      </c>
      <c r="C635" s="57" t="s">
        <v>6952</v>
      </c>
      <c r="D635" s="48" t="s">
        <v>2097</v>
      </c>
      <c r="E635" s="49" t="s">
        <v>7041</v>
      </c>
      <c r="F635" s="56">
        <v>1839.6</v>
      </c>
    </row>
    <row r="636" spans="1:6" x14ac:dyDescent="0.25">
      <c r="A636" s="50" t="s">
        <v>6846</v>
      </c>
      <c r="B636" s="51" t="s">
        <v>6878</v>
      </c>
      <c r="C636" s="57" t="s">
        <v>6953</v>
      </c>
      <c r="D636" s="48" t="s">
        <v>2097</v>
      </c>
      <c r="E636" s="49" t="s">
        <v>7042</v>
      </c>
      <c r="F636" s="56">
        <v>6679.2</v>
      </c>
    </row>
    <row r="637" spans="1:6" x14ac:dyDescent="0.25">
      <c r="A637" s="50" t="s">
        <v>6846</v>
      </c>
      <c r="B637" s="51" t="s">
        <v>6879</v>
      </c>
      <c r="C637" s="57" t="s">
        <v>6954</v>
      </c>
      <c r="D637" s="48" t="s">
        <v>2097</v>
      </c>
      <c r="E637" s="49" t="s">
        <v>7043</v>
      </c>
      <c r="F637" s="56">
        <v>62436</v>
      </c>
    </row>
    <row r="638" spans="1:6" x14ac:dyDescent="0.25">
      <c r="A638" s="50" t="s">
        <v>6846</v>
      </c>
      <c r="B638" s="51" t="s">
        <v>6880</v>
      </c>
      <c r="C638" s="57" t="s">
        <v>6955</v>
      </c>
      <c r="D638" s="48" t="s">
        <v>2097</v>
      </c>
      <c r="E638" s="49" t="s">
        <v>7044</v>
      </c>
      <c r="F638" s="56">
        <v>10551.6</v>
      </c>
    </row>
    <row r="639" spans="1:6" x14ac:dyDescent="0.25">
      <c r="A639" s="50" t="s">
        <v>6846</v>
      </c>
      <c r="B639" s="51" t="s">
        <v>6881</v>
      </c>
      <c r="C639" s="57" t="s">
        <v>6956</v>
      </c>
      <c r="D639" s="48" t="s">
        <v>2097</v>
      </c>
      <c r="E639" s="49" t="s">
        <v>7045</v>
      </c>
      <c r="F639" s="56">
        <v>99704.4</v>
      </c>
    </row>
    <row r="640" spans="1:6" x14ac:dyDescent="0.25">
      <c r="A640" s="50" t="s">
        <v>6846</v>
      </c>
      <c r="B640" s="51" t="s">
        <v>6882</v>
      </c>
      <c r="C640" s="57" t="s">
        <v>6957</v>
      </c>
      <c r="D640" s="48" t="s">
        <v>2097</v>
      </c>
      <c r="E640" s="49" t="s">
        <v>7046</v>
      </c>
      <c r="F640" s="56">
        <v>24103.200000000001</v>
      </c>
    </row>
    <row r="641" spans="1:6" x14ac:dyDescent="0.25">
      <c r="A641" s="50" t="s">
        <v>6846</v>
      </c>
      <c r="B641" s="51" t="s">
        <v>843</v>
      </c>
      <c r="C641" s="57" t="s">
        <v>6958</v>
      </c>
      <c r="D641" s="48" t="s">
        <v>2097</v>
      </c>
      <c r="E641" s="49" t="s">
        <v>7047</v>
      </c>
      <c r="F641" s="56">
        <v>2806.8</v>
      </c>
    </row>
    <row r="642" spans="1:6" ht="20.399999999999999" x14ac:dyDescent="0.25">
      <c r="A642" s="50" t="s">
        <v>6846</v>
      </c>
      <c r="B642" s="51" t="s">
        <v>6883</v>
      </c>
      <c r="C642" s="57" t="s">
        <v>6959</v>
      </c>
      <c r="D642" s="48" t="s">
        <v>2097</v>
      </c>
      <c r="E642" s="49" t="s">
        <v>7048</v>
      </c>
      <c r="F642" s="56">
        <v>87022.8</v>
      </c>
    </row>
    <row r="643" spans="1:6" ht="20.399999999999999" x14ac:dyDescent="0.25">
      <c r="A643" s="50" t="s">
        <v>6846</v>
      </c>
      <c r="B643" s="51" t="s">
        <v>6884</v>
      </c>
      <c r="C643" s="57" t="s">
        <v>6960</v>
      </c>
      <c r="D643" s="48" t="s">
        <v>2097</v>
      </c>
      <c r="E643" s="49" t="s">
        <v>7048</v>
      </c>
      <c r="F643" s="56">
        <v>87022.8</v>
      </c>
    </row>
    <row r="644" spans="1:6" x14ac:dyDescent="0.25">
      <c r="A644" s="50" t="s">
        <v>6846</v>
      </c>
      <c r="B644" s="51" t="s">
        <v>437</v>
      </c>
      <c r="C644" s="57" t="s">
        <v>6961</v>
      </c>
      <c r="D644" s="48" t="s">
        <v>2097</v>
      </c>
      <c r="E644" s="49" t="s">
        <v>7049</v>
      </c>
      <c r="F644" s="56">
        <v>3775.2</v>
      </c>
    </row>
    <row r="645" spans="1:6" ht="20.399999999999999" x14ac:dyDescent="0.25">
      <c r="A645" s="50" t="s">
        <v>6846</v>
      </c>
      <c r="B645" s="51" t="s">
        <v>6885</v>
      </c>
      <c r="C645" s="57" t="s">
        <v>6962</v>
      </c>
      <c r="D645" s="48" t="s">
        <v>2097</v>
      </c>
      <c r="E645" s="49" t="s">
        <v>7048</v>
      </c>
      <c r="F645" s="56">
        <v>87022.8</v>
      </c>
    </row>
    <row r="646" spans="1:6" ht="20.399999999999999" x14ac:dyDescent="0.25">
      <c r="A646" s="50" t="s">
        <v>6846</v>
      </c>
      <c r="B646" s="51" t="s">
        <v>6886</v>
      </c>
      <c r="C646" s="57" t="s">
        <v>6963</v>
      </c>
      <c r="D646" s="48" t="s">
        <v>2097</v>
      </c>
      <c r="E646" s="49" t="s">
        <v>7050</v>
      </c>
      <c r="F646" s="56">
        <v>87022.8</v>
      </c>
    </row>
    <row r="647" spans="1:6" x14ac:dyDescent="0.25">
      <c r="A647" s="50" t="s">
        <v>6846</v>
      </c>
      <c r="B647" s="51" t="s">
        <v>6887</v>
      </c>
      <c r="C647" s="57" t="s">
        <v>6964</v>
      </c>
      <c r="D647" s="48" t="s">
        <v>2097</v>
      </c>
      <c r="E647" s="49" t="s">
        <v>7051</v>
      </c>
      <c r="F647" s="56">
        <v>6679.2</v>
      </c>
    </row>
    <row r="648" spans="1:6" x14ac:dyDescent="0.25">
      <c r="A648" s="50" t="s">
        <v>6846</v>
      </c>
      <c r="B648" s="51" t="s">
        <v>442</v>
      </c>
      <c r="C648" s="57" t="s">
        <v>441</v>
      </c>
      <c r="D648" s="48" t="s">
        <v>2097</v>
      </c>
      <c r="E648" s="49" t="s">
        <v>7052</v>
      </c>
      <c r="F648" s="56">
        <v>14422.8</v>
      </c>
    </row>
    <row r="649" spans="1:6" ht="20.399999999999999" x14ac:dyDescent="0.25">
      <c r="A649" s="50" t="s">
        <v>6846</v>
      </c>
      <c r="B649" s="51" t="s">
        <v>6888</v>
      </c>
      <c r="C649" s="57" t="s">
        <v>6965</v>
      </c>
      <c r="D649" s="48" t="s">
        <v>2097</v>
      </c>
      <c r="E649" s="49" t="s">
        <v>7053</v>
      </c>
      <c r="F649" s="56">
        <v>87022.8</v>
      </c>
    </row>
    <row r="650" spans="1:6" x14ac:dyDescent="0.25">
      <c r="A650" s="50" t="s">
        <v>6846</v>
      </c>
      <c r="B650" s="51" t="s">
        <v>449</v>
      </c>
      <c r="C650" s="57" t="s">
        <v>6966</v>
      </c>
      <c r="D650" s="48" t="s">
        <v>2097</v>
      </c>
      <c r="E650" s="49" t="s">
        <v>7054</v>
      </c>
      <c r="F650" s="56">
        <v>5227.2</v>
      </c>
    </row>
    <row r="651" spans="1:6" x14ac:dyDescent="0.25">
      <c r="A651" s="50" t="s">
        <v>6846</v>
      </c>
      <c r="B651" s="51" t="s">
        <v>450</v>
      </c>
      <c r="C651" s="57" t="s">
        <v>6967</v>
      </c>
      <c r="D651" s="48" t="s">
        <v>2097</v>
      </c>
      <c r="E651" s="49" t="s">
        <v>7055</v>
      </c>
      <c r="F651" s="56">
        <v>38623.199999999997</v>
      </c>
    </row>
    <row r="652" spans="1:6" x14ac:dyDescent="0.25">
      <c r="A652" s="50" t="s">
        <v>6846</v>
      </c>
      <c r="B652" s="51" t="s">
        <v>6889</v>
      </c>
      <c r="C652" s="57" t="s">
        <v>6968</v>
      </c>
      <c r="D652" s="48" t="s">
        <v>2097</v>
      </c>
      <c r="E652" s="49" t="s">
        <v>7056</v>
      </c>
      <c r="F652" s="56">
        <v>38623.199999999997</v>
      </c>
    </row>
    <row r="653" spans="1:6" x14ac:dyDescent="0.25">
      <c r="A653" s="50" t="s">
        <v>6846</v>
      </c>
      <c r="B653" s="51" t="s">
        <v>6890</v>
      </c>
      <c r="C653" s="57" t="s">
        <v>6969</v>
      </c>
      <c r="D653" s="48" t="s">
        <v>2097</v>
      </c>
      <c r="E653" s="49" t="s">
        <v>7057</v>
      </c>
      <c r="F653" s="56">
        <v>19263.599999999999</v>
      </c>
    </row>
    <row r="654" spans="1:6" x14ac:dyDescent="0.25">
      <c r="A654" s="50" t="s">
        <v>6846</v>
      </c>
      <c r="B654" s="51" t="s">
        <v>6891</v>
      </c>
      <c r="C654" s="57" t="s">
        <v>6970</v>
      </c>
      <c r="D654" s="48" t="s">
        <v>2097</v>
      </c>
      <c r="E654" s="49" t="s">
        <v>7058</v>
      </c>
      <c r="F654" s="56">
        <v>125743.2</v>
      </c>
    </row>
    <row r="655" spans="1:6" x14ac:dyDescent="0.25">
      <c r="A655" s="50" t="s">
        <v>6846</v>
      </c>
      <c r="B655" s="51" t="s">
        <v>6892</v>
      </c>
      <c r="C655" s="57" t="s">
        <v>6971</v>
      </c>
      <c r="D655" s="48" t="s">
        <v>2097</v>
      </c>
      <c r="E655" s="49" t="s">
        <v>7059</v>
      </c>
      <c r="F655" s="56">
        <v>9583.2000000000007</v>
      </c>
    </row>
    <row r="656" spans="1:6" x14ac:dyDescent="0.25">
      <c r="A656" s="50" t="s">
        <v>6846</v>
      </c>
      <c r="B656" s="51" t="s">
        <v>845</v>
      </c>
      <c r="C656" s="57" t="s">
        <v>6972</v>
      </c>
      <c r="D656" s="48" t="s">
        <v>2097</v>
      </c>
      <c r="E656" s="49" t="s">
        <v>7060</v>
      </c>
      <c r="F656" s="56">
        <v>14422.8</v>
      </c>
    </row>
    <row r="657" spans="1:6" x14ac:dyDescent="0.25">
      <c r="A657" s="50" t="s">
        <v>6846</v>
      </c>
      <c r="B657" s="51" t="s">
        <v>846</v>
      </c>
      <c r="C657" s="57" t="s">
        <v>6973</v>
      </c>
      <c r="D657" s="48" t="s">
        <v>2097</v>
      </c>
      <c r="E657" s="49" t="s">
        <v>7061</v>
      </c>
      <c r="F657" s="56">
        <v>14422.8</v>
      </c>
    </row>
    <row r="658" spans="1:6" x14ac:dyDescent="0.25">
      <c r="A658" s="50" t="s">
        <v>6846</v>
      </c>
      <c r="B658" s="51" t="s">
        <v>6893</v>
      </c>
      <c r="C658" s="57" t="s">
        <v>6974</v>
      </c>
      <c r="D658" s="48" t="s">
        <v>2097</v>
      </c>
      <c r="E658" s="49" t="s">
        <v>7062</v>
      </c>
      <c r="F658" s="56">
        <v>3775.2</v>
      </c>
    </row>
    <row r="659" spans="1:6" x14ac:dyDescent="0.25">
      <c r="A659" s="50" t="s">
        <v>6846</v>
      </c>
      <c r="B659" s="51" t="s">
        <v>876</v>
      </c>
      <c r="C659" s="57" t="s">
        <v>875</v>
      </c>
      <c r="D659" s="48" t="s">
        <v>2097</v>
      </c>
      <c r="E659" s="49" t="s">
        <v>7063</v>
      </c>
      <c r="F659" s="56">
        <v>33783.599999999999</v>
      </c>
    </row>
    <row r="660" spans="1:6" x14ac:dyDescent="0.25">
      <c r="A660" s="50" t="s">
        <v>6846</v>
      </c>
      <c r="B660" s="51" t="s">
        <v>878</v>
      </c>
      <c r="C660" s="57" t="s">
        <v>877</v>
      </c>
      <c r="D660" s="48" t="s">
        <v>2097</v>
      </c>
      <c r="E660" s="49" t="s">
        <v>7064</v>
      </c>
      <c r="F660" s="56">
        <v>33783.599999999999</v>
      </c>
    </row>
    <row r="661" spans="1:6" x14ac:dyDescent="0.25">
      <c r="A661" s="50" t="s">
        <v>6846</v>
      </c>
      <c r="B661" s="51" t="s">
        <v>6894</v>
      </c>
      <c r="C661" s="57" t="s">
        <v>6975</v>
      </c>
      <c r="D661" s="48" t="s">
        <v>2097</v>
      </c>
      <c r="E661" s="49" t="s">
        <v>7065</v>
      </c>
      <c r="F661" s="56">
        <v>43462.8</v>
      </c>
    </row>
    <row r="662" spans="1:6" x14ac:dyDescent="0.25">
      <c r="A662" s="50" t="s">
        <v>6846</v>
      </c>
      <c r="B662" s="51" t="s">
        <v>6895</v>
      </c>
      <c r="C662" s="57" t="s">
        <v>6976</v>
      </c>
      <c r="D662" s="48" t="s">
        <v>2097</v>
      </c>
      <c r="E662" s="49" t="s">
        <v>7066</v>
      </c>
      <c r="F662" s="56">
        <v>43462.8</v>
      </c>
    </row>
    <row r="663" spans="1:6" x14ac:dyDescent="0.25">
      <c r="A663" s="50" t="s">
        <v>6846</v>
      </c>
      <c r="B663" s="51" t="s">
        <v>6896</v>
      </c>
      <c r="C663" s="57" t="s">
        <v>6977</v>
      </c>
      <c r="D663" s="48" t="s">
        <v>2097</v>
      </c>
      <c r="E663" s="49" t="s">
        <v>7067</v>
      </c>
      <c r="F663" s="56">
        <v>43462.8</v>
      </c>
    </row>
    <row r="664" spans="1:6" x14ac:dyDescent="0.25">
      <c r="A664" s="50" t="s">
        <v>6846</v>
      </c>
      <c r="B664" s="51" t="s">
        <v>6897</v>
      </c>
      <c r="C664" s="57" t="s">
        <v>6978</v>
      </c>
      <c r="D664" s="48" t="s">
        <v>2097</v>
      </c>
      <c r="E664" s="49" t="s">
        <v>7068</v>
      </c>
      <c r="F664" s="56">
        <v>43462.8</v>
      </c>
    </row>
    <row r="665" spans="1:6" x14ac:dyDescent="0.25">
      <c r="A665" s="50" t="s">
        <v>6846</v>
      </c>
      <c r="B665" s="51" t="s">
        <v>6898</v>
      </c>
      <c r="C665" s="57" t="s">
        <v>6979</v>
      </c>
      <c r="D665" s="48" t="s">
        <v>2097</v>
      </c>
      <c r="E665" s="49" t="s">
        <v>7069</v>
      </c>
      <c r="F665" s="56">
        <v>77343.600000000006</v>
      </c>
    </row>
    <row r="666" spans="1:6" x14ac:dyDescent="0.25">
      <c r="A666" s="50" t="s">
        <v>6846</v>
      </c>
      <c r="B666" s="51" t="s">
        <v>6899</v>
      </c>
      <c r="C666" s="57" t="s">
        <v>6980</v>
      </c>
      <c r="D666" s="48" t="s">
        <v>2097</v>
      </c>
      <c r="E666" s="49" t="s">
        <v>7070</v>
      </c>
      <c r="F666" s="56">
        <v>77343.600000000006</v>
      </c>
    </row>
    <row r="667" spans="1:6" x14ac:dyDescent="0.25">
      <c r="A667" s="50" t="s">
        <v>6846</v>
      </c>
      <c r="B667" s="51" t="s">
        <v>6900</v>
      </c>
      <c r="C667" s="57" t="s">
        <v>6981</v>
      </c>
      <c r="D667" s="48" t="s">
        <v>2097</v>
      </c>
      <c r="E667" s="49" t="s">
        <v>7071</v>
      </c>
      <c r="F667" s="56">
        <v>77343.600000000006</v>
      </c>
    </row>
    <row r="668" spans="1:6" x14ac:dyDescent="0.25">
      <c r="A668" s="50" t="s">
        <v>6846</v>
      </c>
      <c r="B668" s="51" t="s">
        <v>6901</v>
      </c>
      <c r="C668" s="57" t="s">
        <v>6982</v>
      </c>
      <c r="D668" s="48" t="s">
        <v>2097</v>
      </c>
      <c r="E668" s="49" t="s">
        <v>7072</v>
      </c>
      <c r="F668" s="56">
        <v>77343.600000000006</v>
      </c>
    </row>
    <row r="669" spans="1:6" x14ac:dyDescent="0.25">
      <c r="A669" s="50" t="s">
        <v>6846</v>
      </c>
      <c r="B669" s="51" t="s">
        <v>6902</v>
      </c>
      <c r="C669" s="57" t="s">
        <v>6983</v>
      </c>
      <c r="D669" s="48" t="s">
        <v>2097</v>
      </c>
      <c r="E669" s="49" t="s">
        <v>7073</v>
      </c>
      <c r="F669" s="56">
        <v>116062.8</v>
      </c>
    </row>
    <row r="670" spans="1:6" x14ac:dyDescent="0.25">
      <c r="A670" s="50" t="s">
        <v>6846</v>
      </c>
      <c r="B670" s="51" t="s">
        <v>6903</v>
      </c>
      <c r="C670" s="57" t="s">
        <v>6984</v>
      </c>
      <c r="D670" s="48" t="s">
        <v>2097</v>
      </c>
      <c r="E670" s="49" t="s">
        <v>7074</v>
      </c>
      <c r="F670" s="56">
        <v>2420.4</v>
      </c>
    </row>
    <row r="671" spans="1:6" x14ac:dyDescent="0.25">
      <c r="A671" s="50" t="s">
        <v>6846</v>
      </c>
      <c r="B671" s="51" t="s">
        <v>6904</v>
      </c>
      <c r="C671" s="57" t="s">
        <v>6985</v>
      </c>
      <c r="D671" s="48" t="s">
        <v>2097</v>
      </c>
      <c r="E671" s="49" t="s">
        <v>7075</v>
      </c>
      <c r="F671" s="56">
        <v>2806.8</v>
      </c>
    </row>
    <row r="672" spans="1:6" x14ac:dyDescent="0.25">
      <c r="A672" s="50" t="s">
        <v>6846</v>
      </c>
      <c r="B672" s="51" t="s">
        <v>6905</v>
      </c>
      <c r="C672" s="57" t="s">
        <v>6986</v>
      </c>
      <c r="D672" s="48" t="s">
        <v>2097</v>
      </c>
      <c r="E672" s="49" t="s">
        <v>7076</v>
      </c>
      <c r="F672" s="56">
        <v>2806.8</v>
      </c>
    </row>
    <row r="673" spans="1:6" x14ac:dyDescent="0.25">
      <c r="A673" s="50" t="s">
        <v>6846</v>
      </c>
      <c r="B673" s="51" t="s">
        <v>6906</v>
      </c>
      <c r="C673" s="57" t="s">
        <v>6987</v>
      </c>
      <c r="D673" s="48" t="s">
        <v>2097</v>
      </c>
      <c r="E673" s="49" t="s">
        <v>7077</v>
      </c>
      <c r="F673" s="56">
        <v>3291.6</v>
      </c>
    </row>
    <row r="674" spans="1:6" x14ac:dyDescent="0.25">
      <c r="A674" s="50" t="s">
        <v>6846</v>
      </c>
      <c r="B674" s="51" t="s">
        <v>6907</v>
      </c>
      <c r="C674" s="57" t="s">
        <v>6988</v>
      </c>
      <c r="D674" s="48" t="s">
        <v>2097</v>
      </c>
      <c r="E674" s="49" t="s">
        <v>7078</v>
      </c>
      <c r="F674" s="56">
        <v>3291.6</v>
      </c>
    </row>
    <row r="675" spans="1:6" x14ac:dyDescent="0.25">
      <c r="A675" s="50" t="s">
        <v>6846</v>
      </c>
      <c r="B675" s="51" t="s">
        <v>6908</v>
      </c>
      <c r="C675" s="57" t="s">
        <v>6989</v>
      </c>
      <c r="D675" s="48" t="s">
        <v>2097</v>
      </c>
      <c r="E675" s="49" t="s">
        <v>7079</v>
      </c>
      <c r="F675" s="56">
        <v>3775.2</v>
      </c>
    </row>
    <row r="676" spans="1:6" x14ac:dyDescent="0.25">
      <c r="A676" s="50" t="s">
        <v>6846</v>
      </c>
      <c r="B676" s="51" t="s">
        <v>6909</v>
      </c>
      <c r="C676" s="57" t="s">
        <v>6990</v>
      </c>
      <c r="D676" s="48" t="s">
        <v>2097</v>
      </c>
      <c r="E676" s="49" t="s">
        <v>7080</v>
      </c>
      <c r="F676" s="56">
        <v>3775.2</v>
      </c>
    </row>
    <row r="677" spans="1:6" x14ac:dyDescent="0.25">
      <c r="A677" s="50" t="s">
        <v>6846</v>
      </c>
      <c r="B677" s="51" t="s">
        <v>6910</v>
      </c>
      <c r="C677" s="57" t="s">
        <v>6991</v>
      </c>
      <c r="D677" s="48" t="s">
        <v>2097</v>
      </c>
      <c r="E677" s="49" t="s">
        <v>7081</v>
      </c>
      <c r="F677" s="56">
        <v>3775.2</v>
      </c>
    </row>
    <row r="678" spans="1:6" x14ac:dyDescent="0.25">
      <c r="A678" s="50" t="s">
        <v>6846</v>
      </c>
      <c r="B678" s="51" t="s">
        <v>6911</v>
      </c>
      <c r="C678" s="57" t="s">
        <v>6992</v>
      </c>
      <c r="D678" s="48" t="s">
        <v>2097</v>
      </c>
      <c r="E678" s="49" t="s">
        <v>7081</v>
      </c>
      <c r="F678" s="56">
        <v>4743.6000000000004</v>
      </c>
    </row>
    <row r="679" spans="1:6" x14ac:dyDescent="0.25">
      <c r="A679" s="50" t="s">
        <v>6846</v>
      </c>
      <c r="B679" s="51" t="s">
        <v>6912</v>
      </c>
      <c r="C679" s="57" t="s">
        <v>6993</v>
      </c>
      <c r="D679" s="48" t="s">
        <v>2097</v>
      </c>
      <c r="E679" s="49" t="s">
        <v>7081</v>
      </c>
      <c r="F679" s="56">
        <v>6679.2</v>
      </c>
    </row>
    <row r="680" spans="1:6" x14ac:dyDescent="0.25">
      <c r="A680" s="50" t="s">
        <v>6846</v>
      </c>
      <c r="B680" s="51" t="s">
        <v>841</v>
      </c>
      <c r="C680" s="57" t="s">
        <v>6994</v>
      </c>
      <c r="D680" s="48" t="s">
        <v>2097</v>
      </c>
      <c r="E680" s="49" t="s">
        <v>7082</v>
      </c>
      <c r="F680" s="56">
        <v>162526.79999999999</v>
      </c>
    </row>
    <row r="681" spans="1:6" x14ac:dyDescent="0.25">
      <c r="A681" s="50" t="s">
        <v>6846</v>
      </c>
      <c r="B681" s="51" t="s">
        <v>6913</v>
      </c>
      <c r="C681" s="57" t="s">
        <v>6995</v>
      </c>
      <c r="D681" s="48" t="s">
        <v>2097</v>
      </c>
      <c r="E681" s="49" t="s">
        <v>7083</v>
      </c>
      <c r="F681" s="56">
        <v>13455.6</v>
      </c>
    </row>
    <row r="682" spans="1:6" x14ac:dyDescent="0.25">
      <c r="A682" s="50" t="s">
        <v>6846</v>
      </c>
      <c r="B682" s="51" t="s">
        <v>6914</v>
      </c>
      <c r="C682" s="57" t="s">
        <v>6996</v>
      </c>
      <c r="D682" s="48" t="s">
        <v>2097</v>
      </c>
      <c r="E682" s="49" t="s">
        <v>7084</v>
      </c>
      <c r="F682" s="56">
        <v>2806.8</v>
      </c>
    </row>
    <row r="683" spans="1:6" x14ac:dyDescent="0.25">
      <c r="A683" s="50" t="s">
        <v>6846</v>
      </c>
      <c r="B683" s="51" t="s">
        <v>6915</v>
      </c>
      <c r="C683" s="57" t="s">
        <v>6997</v>
      </c>
      <c r="D683" s="48" t="s">
        <v>2097</v>
      </c>
      <c r="E683" s="49" t="s">
        <v>7085</v>
      </c>
      <c r="F683" s="56">
        <v>1839.6</v>
      </c>
    </row>
    <row r="684" spans="1:6" x14ac:dyDescent="0.25">
      <c r="A684" s="50" t="s">
        <v>6846</v>
      </c>
      <c r="B684" s="51" t="s">
        <v>6916</v>
      </c>
      <c r="C684" s="57" t="s">
        <v>6998</v>
      </c>
      <c r="D684" s="48" t="s">
        <v>2097</v>
      </c>
      <c r="E684" s="49" t="s">
        <v>7086</v>
      </c>
      <c r="F684" s="56">
        <v>1354.8</v>
      </c>
    </row>
    <row r="685" spans="1:6" x14ac:dyDescent="0.25">
      <c r="A685" s="50" t="s">
        <v>6846</v>
      </c>
      <c r="B685" s="51" t="s">
        <v>6917</v>
      </c>
      <c r="C685" s="57" t="s">
        <v>6999</v>
      </c>
      <c r="D685" s="48" t="s">
        <v>2097</v>
      </c>
      <c r="E685" s="49" t="s">
        <v>7087</v>
      </c>
      <c r="F685" s="56">
        <v>2806.8</v>
      </c>
    </row>
    <row r="686" spans="1:6" x14ac:dyDescent="0.25">
      <c r="A686" s="50" t="s">
        <v>6846</v>
      </c>
      <c r="B686" s="51" t="s">
        <v>9252</v>
      </c>
      <c r="C686" s="57" t="s">
        <v>9253</v>
      </c>
      <c r="D686" s="48" t="s">
        <v>2097</v>
      </c>
      <c r="E686" s="49" t="s">
        <v>9254</v>
      </c>
      <c r="F686" s="56">
        <v>9583.2000000000007</v>
      </c>
    </row>
    <row r="687" spans="1:6" x14ac:dyDescent="0.25">
      <c r="A687" s="50" t="s">
        <v>6846</v>
      </c>
      <c r="B687" s="51" t="s">
        <v>9311</v>
      </c>
      <c r="C687" s="57" t="s">
        <v>9312</v>
      </c>
      <c r="D687" s="48" t="s">
        <v>2097</v>
      </c>
      <c r="E687" s="49" t="s">
        <v>9313</v>
      </c>
      <c r="F687" s="56">
        <v>6679.2</v>
      </c>
    </row>
    <row r="688" spans="1:6" x14ac:dyDescent="0.25">
      <c r="A688" s="50" t="s">
        <v>6846</v>
      </c>
      <c r="B688" s="51" t="s">
        <v>9359</v>
      </c>
      <c r="C688" s="57" t="s">
        <v>9361</v>
      </c>
      <c r="D688" s="48" t="s">
        <v>2097</v>
      </c>
      <c r="E688" s="49" t="s">
        <v>9363</v>
      </c>
      <c r="F688" s="56">
        <v>23134.799999999999</v>
      </c>
    </row>
    <row r="689" spans="1:6" x14ac:dyDescent="0.25">
      <c r="A689" s="50" t="s">
        <v>6846</v>
      </c>
      <c r="B689" s="51" t="s">
        <v>9360</v>
      </c>
      <c r="C689" s="57" t="s">
        <v>9362</v>
      </c>
      <c r="D689" s="48" t="s">
        <v>2097</v>
      </c>
      <c r="E689" s="49" t="s">
        <v>9364</v>
      </c>
      <c r="F689" s="56">
        <v>34750.800000000003</v>
      </c>
    </row>
    <row r="690" spans="1:6" x14ac:dyDescent="0.25">
      <c r="A690" s="50" t="s">
        <v>7088</v>
      </c>
      <c r="B690" s="51" t="s">
        <v>7089</v>
      </c>
      <c r="C690" s="57" t="s">
        <v>7133</v>
      </c>
      <c r="D690" s="48" t="s">
        <v>2097</v>
      </c>
      <c r="E690" s="49" t="s">
        <v>7193</v>
      </c>
      <c r="F690" s="56">
        <v>2323.1999999999998</v>
      </c>
    </row>
    <row r="691" spans="1:6" x14ac:dyDescent="0.25">
      <c r="A691" s="50" t="s">
        <v>7088</v>
      </c>
      <c r="B691" s="51" t="s">
        <v>7090</v>
      </c>
      <c r="C691" s="57" t="s">
        <v>7134</v>
      </c>
      <c r="D691" s="48" t="s">
        <v>2097</v>
      </c>
      <c r="E691" s="49" t="s">
        <v>7194</v>
      </c>
      <c r="F691" s="56">
        <v>4743.6000000000004</v>
      </c>
    </row>
    <row r="692" spans="1:6" x14ac:dyDescent="0.25">
      <c r="A692" s="50" t="s">
        <v>7088</v>
      </c>
      <c r="B692" s="51" t="s">
        <v>7091</v>
      </c>
      <c r="C692" s="57" t="s">
        <v>7135</v>
      </c>
      <c r="D692" s="48" t="s">
        <v>2097</v>
      </c>
      <c r="E692" s="49" t="s">
        <v>7195</v>
      </c>
      <c r="F692" s="56">
        <v>1839.6</v>
      </c>
    </row>
    <row r="693" spans="1:6" x14ac:dyDescent="0.25">
      <c r="A693" s="50" t="s">
        <v>7088</v>
      </c>
      <c r="B693" s="51" t="s">
        <v>7092</v>
      </c>
      <c r="C693" s="57" t="s">
        <v>1357</v>
      </c>
      <c r="D693" s="48" t="s">
        <v>2097</v>
      </c>
      <c r="E693" s="49" t="s">
        <v>7196</v>
      </c>
      <c r="F693" s="56">
        <v>14036.4</v>
      </c>
    </row>
    <row r="694" spans="1:6" x14ac:dyDescent="0.25">
      <c r="A694" s="50" t="s">
        <v>7088</v>
      </c>
      <c r="B694" s="51" t="s">
        <v>9180</v>
      </c>
      <c r="C694" s="57" t="s">
        <v>9181</v>
      </c>
      <c r="D694" s="48" t="s">
        <v>2097</v>
      </c>
      <c r="E694" s="49" t="s">
        <v>9182</v>
      </c>
      <c r="F694" s="56">
        <v>1839.6</v>
      </c>
    </row>
    <row r="695" spans="1:6" x14ac:dyDescent="0.25">
      <c r="A695" s="50" t="s">
        <v>7088</v>
      </c>
      <c r="B695" s="51" t="s">
        <v>7093</v>
      </c>
      <c r="C695" s="57" t="s">
        <v>7136</v>
      </c>
      <c r="D695" s="48" t="s">
        <v>2097</v>
      </c>
      <c r="E695" s="49" t="s">
        <v>7197</v>
      </c>
      <c r="F695" s="56">
        <v>1839.6</v>
      </c>
    </row>
    <row r="696" spans="1:6" x14ac:dyDescent="0.25">
      <c r="A696" s="50" t="s">
        <v>7088</v>
      </c>
      <c r="B696" s="51" t="s">
        <v>7094</v>
      </c>
      <c r="C696" s="57" t="s">
        <v>7137</v>
      </c>
      <c r="D696" s="48" t="s">
        <v>2097</v>
      </c>
      <c r="E696" s="49" t="s">
        <v>7198</v>
      </c>
      <c r="F696" s="56">
        <v>1839.6</v>
      </c>
    </row>
    <row r="697" spans="1:6" x14ac:dyDescent="0.25">
      <c r="A697" s="50" t="s">
        <v>7088</v>
      </c>
      <c r="B697" s="51" t="s">
        <v>7095</v>
      </c>
      <c r="C697" s="57" t="s">
        <v>7138</v>
      </c>
      <c r="D697" s="48" t="s">
        <v>2097</v>
      </c>
      <c r="E697" s="49" t="s">
        <v>7199</v>
      </c>
      <c r="F697" s="56">
        <v>871.2</v>
      </c>
    </row>
    <row r="698" spans="1:6" x14ac:dyDescent="0.25">
      <c r="A698" s="50" t="s">
        <v>7088</v>
      </c>
      <c r="B698" s="51" t="s">
        <v>882</v>
      </c>
      <c r="C698" s="57" t="s">
        <v>7139</v>
      </c>
      <c r="D698" s="48" t="s">
        <v>2097</v>
      </c>
      <c r="E698" s="49" t="s">
        <v>7200</v>
      </c>
      <c r="F698" s="56">
        <v>2323.1999999999998</v>
      </c>
    </row>
    <row r="699" spans="1:6" x14ac:dyDescent="0.25">
      <c r="A699" s="50" t="s">
        <v>7088</v>
      </c>
      <c r="B699" s="51" t="s">
        <v>7096</v>
      </c>
      <c r="C699" s="57" t="s">
        <v>7140</v>
      </c>
      <c r="D699" s="48" t="s">
        <v>2097</v>
      </c>
      <c r="E699" s="49" t="s">
        <v>7201</v>
      </c>
      <c r="F699" s="56">
        <v>1839.6</v>
      </c>
    </row>
    <row r="700" spans="1:6" x14ac:dyDescent="0.25">
      <c r="A700" s="50" t="s">
        <v>7088</v>
      </c>
      <c r="B700" s="51" t="s">
        <v>857</v>
      </c>
      <c r="C700" s="57" t="s">
        <v>7141</v>
      </c>
      <c r="D700" s="48" t="s">
        <v>2097</v>
      </c>
      <c r="E700" s="49" t="s">
        <v>7202</v>
      </c>
      <c r="F700" s="56">
        <v>2323.1999999999998</v>
      </c>
    </row>
    <row r="701" spans="1:6" x14ac:dyDescent="0.25">
      <c r="A701" s="50" t="s">
        <v>7088</v>
      </c>
      <c r="B701" s="51" t="s">
        <v>7097</v>
      </c>
      <c r="C701" s="57" t="s">
        <v>7142</v>
      </c>
      <c r="D701" s="48" t="s">
        <v>2097</v>
      </c>
      <c r="E701" s="49" t="s">
        <v>7203</v>
      </c>
      <c r="F701" s="56">
        <v>1839.6</v>
      </c>
    </row>
    <row r="702" spans="1:6" x14ac:dyDescent="0.25">
      <c r="A702" s="50" t="s">
        <v>7088</v>
      </c>
      <c r="B702" s="51" t="s">
        <v>7098</v>
      </c>
      <c r="C702" s="57" t="s">
        <v>7143</v>
      </c>
      <c r="D702" s="48" t="s">
        <v>2097</v>
      </c>
      <c r="E702" s="49" t="s">
        <v>7204</v>
      </c>
      <c r="F702" s="56">
        <v>1839.6</v>
      </c>
    </row>
    <row r="703" spans="1:6" x14ac:dyDescent="0.25">
      <c r="A703" s="50" t="s">
        <v>7088</v>
      </c>
      <c r="B703" s="51" t="s">
        <v>7099</v>
      </c>
      <c r="C703" s="57" t="s">
        <v>7144</v>
      </c>
      <c r="D703" s="48" t="s">
        <v>2097</v>
      </c>
      <c r="E703" s="49" t="s">
        <v>7205</v>
      </c>
      <c r="F703" s="56">
        <v>1839.6</v>
      </c>
    </row>
    <row r="704" spans="1:6" x14ac:dyDescent="0.25">
      <c r="A704" s="50" t="s">
        <v>7088</v>
      </c>
      <c r="B704" s="51" t="s">
        <v>7100</v>
      </c>
      <c r="C704" s="57" t="s">
        <v>7145</v>
      </c>
      <c r="D704" s="48" t="s">
        <v>2097</v>
      </c>
      <c r="E704" s="49" t="s">
        <v>7206</v>
      </c>
      <c r="F704" s="56">
        <v>1839.6</v>
      </c>
    </row>
    <row r="705" spans="1:6" x14ac:dyDescent="0.25">
      <c r="A705" s="50" t="s">
        <v>7088</v>
      </c>
      <c r="B705" s="51" t="s">
        <v>844</v>
      </c>
      <c r="C705" s="57" t="s">
        <v>7146</v>
      </c>
      <c r="D705" s="48" t="s">
        <v>2097</v>
      </c>
      <c r="E705" s="49" t="s">
        <v>7207</v>
      </c>
      <c r="F705" s="56">
        <v>24103.200000000001</v>
      </c>
    </row>
    <row r="706" spans="1:6" x14ac:dyDescent="0.25">
      <c r="A706" s="50" t="s">
        <v>7088</v>
      </c>
      <c r="B706" s="51" t="s">
        <v>7101</v>
      </c>
      <c r="C706" s="57" t="s">
        <v>7147</v>
      </c>
      <c r="D706" s="48" t="s">
        <v>2097</v>
      </c>
      <c r="E706" s="49" t="s">
        <v>7208</v>
      </c>
      <c r="F706" s="56">
        <v>9583.2000000000007</v>
      </c>
    </row>
    <row r="707" spans="1:6" x14ac:dyDescent="0.25">
      <c r="A707" s="50" t="s">
        <v>7088</v>
      </c>
      <c r="B707" s="51" t="s">
        <v>7102</v>
      </c>
      <c r="C707" s="57" t="s">
        <v>7148</v>
      </c>
      <c r="D707" s="48" t="s">
        <v>2097</v>
      </c>
      <c r="E707" s="49" t="s">
        <v>7209</v>
      </c>
      <c r="F707" s="56">
        <v>14422.8</v>
      </c>
    </row>
    <row r="708" spans="1:6" x14ac:dyDescent="0.25">
      <c r="A708" s="50" t="s">
        <v>7088</v>
      </c>
      <c r="B708" s="51" t="s">
        <v>7103</v>
      </c>
      <c r="C708" s="57" t="s">
        <v>7149</v>
      </c>
      <c r="D708" s="48" t="s">
        <v>2097</v>
      </c>
      <c r="E708" s="49" t="s">
        <v>7210</v>
      </c>
      <c r="F708" s="56">
        <v>22167.599999999999</v>
      </c>
    </row>
    <row r="709" spans="1:6" x14ac:dyDescent="0.25">
      <c r="A709" s="50" t="s">
        <v>7088</v>
      </c>
      <c r="B709" s="51" t="s">
        <v>7104</v>
      </c>
      <c r="C709" s="57" t="s">
        <v>7150</v>
      </c>
      <c r="D709" s="48" t="s">
        <v>2097</v>
      </c>
      <c r="E709" s="49" t="s">
        <v>7211</v>
      </c>
      <c r="F709" s="56">
        <v>28942.799999999999</v>
      </c>
    </row>
    <row r="710" spans="1:6" x14ac:dyDescent="0.25">
      <c r="A710" s="50" t="s">
        <v>7088</v>
      </c>
      <c r="B710" s="51" t="s">
        <v>9136</v>
      </c>
      <c r="C710" s="57" t="s">
        <v>9138</v>
      </c>
      <c r="D710" s="48" t="s">
        <v>2097</v>
      </c>
      <c r="E710" s="49" t="s">
        <v>9140</v>
      </c>
      <c r="F710" s="56">
        <v>24103.200000000001</v>
      </c>
    </row>
    <row r="711" spans="1:6" x14ac:dyDescent="0.25">
      <c r="A711" s="50" t="s">
        <v>7088</v>
      </c>
      <c r="B711" s="51" t="s">
        <v>434</v>
      </c>
      <c r="C711" s="57" t="s">
        <v>7151</v>
      </c>
      <c r="D711" s="48" t="s">
        <v>2097</v>
      </c>
      <c r="E711" s="49" t="s">
        <v>7212</v>
      </c>
      <c r="F711" s="56">
        <v>4743.6000000000004</v>
      </c>
    </row>
    <row r="712" spans="1:6" x14ac:dyDescent="0.25">
      <c r="A712" s="50" t="s">
        <v>7088</v>
      </c>
      <c r="B712" s="51" t="s">
        <v>7105</v>
      </c>
      <c r="C712" s="57" t="s">
        <v>7152</v>
      </c>
      <c r="D712" s="48" t="s">
        <v>2097</v>
      </c>
      <c r="E712" s="49" t="s">
        <v>7213</v>
      </c>
      <c r="F712" s="56">
        <v>9583.2000000000007</v>
      </c>
    </row>
    <row r="713" spans="1:6" x14ac:dyDescent="0.25">
      <c r="A713" s="50" t="s">
        <v>7088</v>
      </c>
      <c r="B713" s="51" t="s">
        <v>7106</v>
      </c>
      <c r="C713" s="57" t="s">
        <v>7153</v>
      </c>
      <c r="D713" s="48" t="s">
        <v>2097</v>
      </c>
      <c r="E713" s="49" t="s">
        <v>7214</v>
      </c>
      <c r="F713" s="56">
        <v>7647.6</v>
      </c>
    </row>
    <row r="714" spans="1:6" x14ac:dyDescent="0.25">
      <c r="A714" s="50" t="s">
        <v>7088</v>
      </c>
      <c r="B714" s="51" t="s">
        <v>7107</v>
      </c>
      <c r="C714" s="57" t="s">
        <v>7154</v>
      </c>
      <c r="D714" s="48" t="s">
        <v>2097</v>
      </c>
      <c r="E714" s="49" t="s">
        <v>7215</v>
      </c>
      <c r="F714" s="56">
        <v>4743.6000000000004</v>
      </c>
    </row>
    <row r="715" spans="1:6" x14ac:dyDescent="0.25">
      <c r="A715" s="50" t="s">
        <v>7088</v>
      </c>
      <c r="B715" s="51" t="s">
        <v>425</v>
      </c>
      <c r="C715" s="57" t="s">
        <v>424</v>
      </c>
      <c r="D715" s="48" t="s">
        <v>2097</v>
      </c>
      <c r="E715" s="49" t="s">
        <v>7216</v>
      </c>
      <c r="F715" s="56">
        <v>14422.8</v>
      </c>
    </row>
    <row r="716" spans="1:6" x14ac:dyDescent="0.25">
      <c r="A716" s="50" t="s">
        <v>7088</v>
      </c>
      <c r="B716" s="51" t="s">
        <v>427</v>
      </c>
      <c r="C716" s="57" t="s">
        <v>426</v>
      </c>
      <c r="D716" s="48" t="s">
        <v>2097</v>
      </c>
      <c r="E716" s="49" t="s">
        <v>7217</v>
      </c>
      <c r="F716" s="56">
        <v>19263.599999999999</v>
      </c>
    </row>
    <row r="717" spans="1:6" x14ac:dyDescent="0.25">
      <c r="A717" s="50" t="s">
        <v>7088</v>
      </c>
      <c r="B717" s="51" t="s">
        <v>429</v>
      </c>
      <c r="C717" s="57" t="s">
        <v>428</v>
      </c>
      <c r="D717" s="48" t="s">
        <v>2097</v>
      </c>
      <c r="E717" s="49" t="s">
        <v>7218</v>
      </c>
      <c r="F717" s="56">
        <v>14422.8</v>
      </c>
    </row>
    <row r="718" spans="1:6" x14ac:dyDescent="0.25">
      <c r="A718" s="50" t="s">
        <v>7088</v>
      </c>
      <c r="B718" s="51" t="s">
        <v>7108</v>
      </c>
      <c r="C718" s="57" t="s">
        <v>7155</v>
      </c>
      <c r="D718" s="48" t="s">
        <v>2097</v>
      </c>
      <c r="E718" s="49" t="s">
        <v>7219</v>
      </c>
      <c r="F718" s="56">
        <v>2806.8</v>
      </c>
    </row>
    <row r="719" spans="1:6" x14ac:dyDescent="0.25">
      <c r="A719" s="50" t="s">
        <v>7088</v>
      </c>
      <c r="B719" s="51" t="s">
        <v>7109</v>
      </c>
      <c r="C719" s="57" t="s">
        <v>7156</v>
      </c>
      <c r="D719" s="48" t="s">
        <v>2097</v>
      </c>
      <c r="E719" s="49" t="s">
        <v>7220</v>
      </c>
      <c r="F719" s="56">
        <v>9583.2000000000007</v>
      </c>
    </row>
    <row r="720" spans="1:6" x14ac:dyDescent="0.25">
      <c r="A720" s="50" t="s">
        <v>7088</v>
      </c>
      <c r="B720" s="51" t="s">
        <v>431</v>
      </c>
      <c r="C720" s="57" t="s">
        <v>430</v>
      </c>
      <c r="D720" s="48" t="s">
        <v>2097</v>
      </c>
      <c r="E720" s="49" t="s">
        <v>7221</v>
      </c>
      <c r="F720" s="56">
        <v>14422.8</v>
      </c>
    </row>
    <row r="721" spans="1:6" x14ac:dyDescent="0.25">
      <c r="A721" s="50" t="s">
        <v>7088</v>
      </c>
      <c r="B721" s="51" t="s">
        <v>9314</v>
      </c>
      <c r="C721" s="57" t="s">
        <v>9315</v>
      </c>
      <c r="D721" s="48" t="s">
        <v>2097</v>
      </c>
      <c r="E721" s="49" t="s">
        <v>9316</v>
      </c>
      <c r="F721" s="56">
        <v>19263.599999999999</v>
      </c>
    </row>
    <row r="722" spans="1:6" x14ac:dyDescent="0.25">
      <c r="A722" s="50" t="s">
        <v>7088</v>
      </c>
      <c r="B722" s="51" t="s">
        <v>7110</v>
      </c>
      <c r="C722" s="57" t="s">
        <v>7157</v>
      </c>
      <c r="D722" s="48" t="s">
        <v>2097</v>
      </c>
      <c r="E722" s="49" t="s">
        <v>7222</v>
      </c>
      <c r="F722" s="56">
        <v>19263.599999999999</v>
      </c>
    </row>
    <row r="723" spans="1:6" x14ac:dyDescent="0.25">
      <c r="A723" s="50" t="s">
        <v>7088</v>
      </c>
      <c r="B723" s="51" t="s">
        <v>7111</v>
      </c>
      <c r="C723" s="57" t="s">
        <v>7158</v>
      </c>
      <c r="D723" s="48" t="s">
        <v>2097</v>
      </c>
      <c r="E723" s="49" t="s">
        <v>7223</v>
      </c>
      <c r="F723" s="56">
        <v>19263.599999999999</v>
      </c>
    </row>
    <row r="724" spans="1:6" x14ac:dyDescent="0.25">
      <c r="A724" s="50" t="s">
        <v>7088</v>
      </c>
      <c r="B724" s="51" t="s">
        <v>7112</v>
      </c>
      <c r="C724" s="57" t="s">
        <v>7159</v>
      </c>
      <c r="D724" s="48" t="s">
        <v>2097</v>
      </c>
      <c r="E724" s="49" t="s">
        <v>7224</v>
      </c>
      <c r="F724" s="56">
        <v>19263.599999999999</v>
      </c>
    </row>
    <row r="725" spans="1:6" x14ac:dyDescent="0.25">
      <c r="A725" s="50" t="s">
        <v>7088</v>
      </c>
      <c r="B725" s="51" t="s">
        <v>7113</v>
      </c>
      <c r="C725" s="57" t="s">
        <v>7160</v>
      </c>
      <c r="D725" s="48" t="s">
        <v>2097</v>
      </c>
      <c r="E725" s="49" t="s">
        <v>7225</v>
      </c>
      <c r="F725" s="56">
        <v>19263.599999999999</v>
      </c>
    </row>
    <row r="726" spans="1:6" x14ac:dyDescent="0.25">
      <c r="A726" s="50" t="s">
        <v>7088</v>
      </c>
      <c r="B726" s="51" t="s">
        <v>7114</v>
      </c>
      <c r="C726" s="57" t="s">
        <v>7161</v>
      </c>
      <c r="D726" s="48" t="s">
        <v>2097</v>
      </c>
      <c r="E726" s="49" t="s">
        <v>7226</v>
      </c>
      <c r="F726" s="56">
        <v>19263.599999999999</v>
      </c>
    </row>
    <row r="727" spans="1:6" x14ac:dyDescent="0.25">
      <c r="A727" s="50" t="s">
        <v>7088</v>
      </c>
      <c r="B727" s="51" t="s">
        <v>7115</v>
      </c>
      <c r="C727" s="57" t="s">
        <v>7162</v>
      </c>
      <c r="D727" s="48" t="s">
        <v>2097</v>
      </c>
      <c r="E727" s="49" t="s">
        <v>7227</v>
      </c>
      <c r="F727" s="56">
        <v>9583.2000000000007</v>
      </c>
    </row>
    <row r="728" spans="1:6" x14ac:dyDescent="0.25">
      <c r="A728" s="50" t="s">
        <v>7088</v>
      </c>
      <c r="B728" s="51" t="s">
        <v>7116</v>
      </c>
      <c r="C728" s="57" t="s">
        <v>7163</v>
      </c>
      <c r="D728" s="48" t="s">
        <v>2097</v>
      </c>
      <c r="E728" s="49" t="s">
        <v>7228</v>
      </c>
      <c r="F728" s="56">
        <v>14422.8</v>
      </c>
    </row>
    <row r="729" spans="1:6" x14ac:dyDescent="0.25">
      <c r="A729" s="50" t="s">
        <v>7088</v>
      </c>
      <c r="B729" s="51" t="s">
        <v>433</v>
      </c>
      <c r="C729" s="57" t="s">
        <v>432</v>
      </c>
      <c r="D729" s="48" t="s">
        <v>2097</v>
      </c>
      <c r="E729" s="49" t="s">
        <v>7229</v>
      </c>
      <c r="F729" s="56">
        <v>14422.8</v>
      </c>
    </row>
    <row r="730" spans="1:6" x14ac:dyDescent="0.25">
      <c r="A730" s="50" t="s">
        <v>7088</v>
      </c>
      <c r="B730" s="51" t="s">
        <v>856</v>
      </c>
      <c r="C730" s="57" t="s">
        <v>7164</v>
      </c>
      <c r="D730" s="48" t="s">
        <v>2097</v>
      </c>
      <c r="E730" s="49" t="s">
        <v>7230</v>
      </c>
      <c r="F730" s="56">
        <v>14422.8</v>
      </c>
    </row>
    <row r="731" spans="1:6" x14ac:dyDescent="0.25">
      <c r="A731" s="50" t="s">
        <v>7088</v>
      </c>
      <c r="B731" s="51" t="s">
        <v>866</v>
      </c>
      <c r="C731" s="57" t="s">
        <v>7165</v>
      </c>
      <c r="D731" s="48" t="s">
        <v>2097</v>
      </c>
      <c r="E731" s="49" t="s">
        <v>7231</v>
      </c>
      <c r="F731" s="56">
        <v>27975.599999999999</v>
      </c>
    </row>
    <row r="732" spans="1:6" x14ac:dyDescent="0.25">
      <c r="A732" s="50" t="s">
        <v>7088</v>
      </c>
      <c r="B732" s="51" t="s">
        <v>855</v>
      </c>
      <c r="C732" s="57" t="s">
        <v>7166</v>
      </c>
      <c r="D732" s="48" t="s">
        <v>2097</v>
      </c>
      <c r="E732" s="49" t="s">
        <v>7232</v>
      </c>
      <c r="F732" s="56">
        <v>14422.8</v>
      </c>
    </row>
    <row r="733" spans="1:6" x14ac:dyDescent="0.25">
      <c r="A733" s="50" t="s">
        <v>7088</v>
      </c>
      <c r="B733" s="51" t="s">
        <v>868</v>
      </c>
      <c r="C733" s="57" t="s">
        <v>7167</v>
      </c>
      <c r="D733" s="48" t="s">
        <v>2097</v>
      </c>
      <c r="E733" s="49" t="s">
        <v>7233</v>
      </c>
      <c r="F733" s="56">
        <v>7647.6</v>
      </c>
    </row>
    <row r="734" spans="1:6" x14ac:dyDescent="0.25">
      <c r="A734" s="50" t="s">
        <v>7088</v>
      </c>
      <c r="B734" s="51" t="s">
        <v>7117</v>
      </c>
      <c r="C734" s="57" t="s">
        <v>7168</v>
      </c>
      <c r="D734" s="48" t="s">
        <v>2097</v>
      </c>
      <c r="E734" s="49" t="s">
        <v>7234</v>
      </c>
      <c r="F734" s="56">
        <v>14422.8</v>
      </c>
    </row>
    <row r="735" spans="1:6" x14ac:dyDescent="0.25">
      <c r="A735" s="50" t="s">
        <v>7088</v>
      </c>
      <c r="B735" s="51" t="s">
        <v>867</v>
      </c>
      <c r="C735" s="57" t="s">
        <v>7169</v>
      </c>
      <c r="D735" s="48" t="s">
        <v>2097</v>
      </c>
      <c r="E735" s="49" t="s">
        <v>7235</v>
      </c>
      <c r="F735" s="56">
        <v>19263.599999999999</v>
      </c>
    </row>
    <row r="736" spans="1:6" x14ac:dyDescent="0.25">
      <c r="A736" s="50" t="s">
        <v>7088</v>
      </c>
      <c r="B736" s="51" t="s">
        <v>7118</v>
      </c>
      <c r="C736" s="57" t="s">
        <v>7170</v>
      </c>
      <c r="D736" s="48" t="s">
        <v>2097</v>
      </c>
      <c r="E736" s="49" t="s">
        <v>7236</v>
      </c>
      <c r="F736" s="56">
        <v>9583.2000000000007</v>
      </c>
    </row>
    <row r="737" spans="1:6" x14ac:dyDescent="0.25">
      <c r="A737" s="50" t="s">
        <v>7088</v>
      </c>
      <c r="B737" s="51" t="s">
        <v>852</v>
      </c>
      <c r="C737" s="57" t="s">
        <v>7171</v>
      </c>
      <c r="D737" s="48" t="s">
        <v>2097</v>
      </c>
      <c r="E737" s="49" t="s">
        <v>7237</v>
      </c>
      <c r="F737" s="56">
        <v>25071.599999999999</v>
      </c>
    </row>
    <row r="738" spans="1:6" x14ac:dyDescent="0.25">
      <c r="A738" s="50" t="s">
        <v>7088</v>
      </c>
      <c r="B738" s="51" t="s">
        <v>7119</v>
      </c>
      <c r="C738" s="57" t="s">
        <v>7172</v>
      </c>
      <c r="D738" s="48" t="s">
        <v>2097</v>
      </c>
      <c r="E738" s="49" t="s">
        <v>7238</v>
      </c>
      <c r="F738" s="56">
        <v>25071.599999999999</v>
      </c>
    </row>
    <row r="739" spans="1:6" x14ac:dyDescent="0.25">
      <c r="A739" s="50" t="s">
        <v>7088</v>
      </c>
      <c r="B739" s="51" t="s">
        <v>869</v>
      </c>
      <c r="C739" s="57" t="s">
        <v>7173</v>
      </c>
      <c r="D739" s="48" t="s">
        <v>2097</v>
      </c>
      <c r="E739" s="49" t="s">
        <v>7239</v>
      </c>
      <c r="F739" s="56">
        <v>14422.8</v>
      </c>
    </row>
    <row r="740" spans="1:6" x14ac:dyDescent="0.25">
      <c r="A740" s="50" t="s">
        <v>7088</v>
      </c>
      <c r="B740" s="51" t="s">
        <v>7120</v>
      </c>
      <c r="C740" s="57" t="s">
        <v>7174</v>
      </c>
      <c r="D740" s="48" t="s">
        <v>2097</v>
      </c>
      <c r="E740" s="49" t="s">
        <v>7240</v>
      </c>
      <c r="F740" s="56">
        <v>24103.200000000001</v>
      </c>
    </row>
    <row r="741" spans="1:6" x14ac:dyDescent="0.25">
      <c r="A741" s="50" t="s">
        <v>7088</v>
      </c>
      <c r="B741" s="51" t="s">
        <v>7121</v>
      </c>
      <c r="C741" s="57" t="s">
        <v>7175</v>
      </c>
      <c r="D741" s="48" t="s">
        <v>2097</v>
      </c>
      <c r="E741" s="49" t="s">
        <v>7241</v>
      </c>
      <c r="F741" s="56">
        <v>24103.200000000001</v>
      </c>
    </row>
    <row r="742" spans="1:6" x14ac:dyDescent="0.25">
      <c r="A742" s="50" t="s">
        <v>7088</v>
      </c>
      <c r="B742" s="51" t="s">
        <v>7122</v>
      </c>
      <c r="C742" s="57" t="s">
        <v>7176</v>
      </c>
      <c r="D742" s="48" t="s">
        <v>2097</v>
      </c>
      <c r="E742" s="49" t="s">
        <v>7242</v>
      </c>
      <c r="F742" s="56">
        <v>22167.599999999999</v>
      </c>
    </row>
    <row r="743" spans="1:6" x14ac:dyDescent="0.25">
      <c r="A743" s="50" t="s">
        <v>7088</v>
      </c>
      <c r="B743" s="51" t="s">
        <v>853</v>
      </c>
      <c r="C743" s="57" t="s">
        <v>7177</v>
      </c>
      <c r="D743" s="48" t="s">
        <v>2097</v>
      </c>
      <c r="E743" s="49" t="s">
        <v>7243</v>
      </c>
      <c r="F743" s="56">
        <v>19263.599999999999</v>
      </c>
    </row>
    <row r="744" spans="1:6" x14ac:dyDescent="0.25">
      <c r="A744" s="50" t="s">
        <v>7088</v>
      </c>
      <c r="B744" s="51" t="s">
        <v>854</v>
      </c>
      <c r="C744" s="57" t="s">
        <v>7178</v>
      </c>
      <c r="D744" s="48" t="s">
        <v>2097</v>
      </c>
      <c r="E744" s="49" t="s">
        <v>7244</v>
      </c>
      <c r="F744" s="56">
        <v>19263.599999999999</v>
      </c>
    </row>
    <row r="745" spans="1:6" x14ac:dyDescent="0.25">
      <c r="A745" s="50" t="s">
        <v>7088</v>
      </c>
      <c r="B745" s="51" t="s">
        <v>7123</v>
      </c>
      <c r="C745" s="57" t="s">
        <v>7179</v>
      </c>
      <c r="D745" s="48" t="s">
        <v>2097</v>
      </c>
      <c r="E745" s="49" t="s">
        <v>7245</v>
      </c>
      <c r="F745" s="56">
        <v>33783.599999999999</v>
      </c>
    </row>
    <row r="746" spans="1:6" x14ac:dyDescent="0.25">
      <c r="A746" s="50" t="s">
        <v>7088</v>
      </c>
      <c r="B746" s="51" t="s">
        <v>7124</v>
      </c>
      <c r="C746" s="57" t="s">
        <v>7180</v>
      </c>
      <c r="D746" s="48" t="s">
        <v>2097</v>
      </c>
      <c r="E746" s="49" t="s">
        <v>7246</v>
      </c>
      <c r="F746" s="56">
        <v>53143.199999999997</v>
      </c>
    </row>
    <row r="747" spans="1:6" x14ac:dyDescent="0.25">
      <c r="A747" s="50" t="s">
        <v>7088</v>
      </c>
      <c r="B747" s="51" t="s">
        <v>9084</v>
      </c>
      <c r="C747" s="57" t="s">
        <v>9088</v>
      </c>
      <c r="D747" s="48" t="s">
        <v>2097</v>
      </c>
      <c r="E747" s="49" t="s">
        <v>9092</v>
      </c>
      <c r="F747" s="56">
        <v>43462.8</v>
      </c>
    </row>
    <row r="748" spans="1:6" x14ac:dyDescent="0.25">
      <c r="A748" s="50" t="s">
        <v>7088</v>
      </c>
      <c r="B748" s="51" t="s">
        <v>9085</v>
      </c>
      <c r="C748" s="57" t="s">
        <v>9089</v>
      </c>
      <c r="D748" s="48" t="s">
        <v>2097</v>
      </c>
      <c r="E748" s="49" t="s">
        <v>9093</v>
      </c>
      <c r="F748" s="56">
        <v>43462.8</v>
      </c>
    </row>
    <row r="749" spans="1:6" x14ac:dyDescent="0.25">
      <c r="A749" s="50" t="s">
        <v>7088</v>
      </c>
      <c r="B749" s="51" t="s">
        <v>9086</v>
      </c>
      <c r="C749" s="57" t="s">
        <v>9090</v>
      </c>
      <c r="D749" s="48" t="s">
        <v>2097</v>
      </c>
      <c r="E749" s="49" t="s">
        <v>9094</v>
      </c>
      <c r="F749" s="56">
        <v>28942.799999999999</v>
      </c>
    </row>
    <row r="750" spans="1:6" x14ac:dyDescent="0.25">
      <c r="A750" s="50" t="s">
        <v>7088</v>
      </c>
      <c r="B750" s="51" t="s">
        <v>462</v>
      </c>
      <c r="C750" s="57" t="s">
        <v>7181</v>
      </c>
      <c r="D750" s="48" t="s">
        <v>2097</v>
      </c>
      <c r="E750" s="49" t="s">
        <v>7247</v>
      </c>
      <c r="F750" s="56">
        <v>3775.2</v>
      </c>
    </row>
    <row r="751" spans="1:6" x14ac:dyDescent="0.25">
      <c r="A751" s="50" t="s">
        <v>7088</v>
      </c>
      <c r="B751" s="51" t="s">
        <v>463</v>
      </c>
      <c r="C751" s="57" t="s">
        <v>7182</v>
      </c>
      <c r="D751" s="48" t="s">
        <v>2097</v>
      </c>
      <c r="E751" s="49" t="s">
        <v>7248</v>
      </c>
      <c r="F751" s="56">
        <v>16359.6</v>
      </c>
    </row>
    <row r="752" spans="1:6" x14ac:dyDescent="0.25">
      <c r="A752" s="50" t="s">
        <v>7088</v>
      </c>
      <c r="B752" s="51" t="s">
        <v>536</v>
      </c>
      <c r="C752" s="57" t="s">
        <v>7183</v>
      </c>
      <c r="D752" s="48" t="s">
        <v>2097</v>
      </c>
      <c r="E752" s="49" t="s">
        <v>7249</v>
      </c>
      <c r="F752" s="56">
        <v>774</v>
      </c>
    </row>
    <row r="753" spans="1:6" x14ac:dyDescent="0.25">
      <c r="A753" s="50" t="s">
        <v>7088</v>
      </c>
      <c r="B753" s="51" t="s">
        <v>537</v>
      </c>
      <c r="C753" s="57" t="s">
        <v>7184</v>
      </c>
      <c r="D753" s="48" t="s">
        <v>2097</v>
      </c>
      <c r="E753" s="49" t="s">
        <v>7249</v>
      </c>
      <c r="F753" s="56">
        <v>4839.6000000000004</v>
      </c>
    </row>
    <row r="754" spans="1:6" x14ac:dyDescent="0.25">
      <c r="A754" s="50" t="s">
        <v>7088</v>
      </c>
      <c r="B754" s="51" t="s">
        <v>9137</v>
      </c>
      <c r="C754" s="57" t="s">
        <v>9139</v>
      </c>
      <c r="D754" s="48" t="s">
        <v>2097</v>
      </c>
      <c r="E754" s="49" t="s">
        <v>9141</v>
      </c>
      <c r="F754" s="56">
        <v>774</v>
      </c>
    </row>
    <row r="755" spans="1:6" x14ac:dyDescent="0.25">
      <c r="A755" s="50" t="s">
        <v>7088</v>
      </c>
      <c r="B755" s="51" t="s">
        <v>7125</v>
      </c>
      <c r="C755" s="57" t="s">
        <v>7185</v>
      </c>
      <c r="D755" s="48" t="s">
        <v>2097</v>
      </c>
      <c r="E755" s="49" t="s">
        <v>7250</v>
      </c>
      <c r="F755" s="56">
        <v>5710.8</v>
      </c>
    </row>
    <row r="756" spans="1:6" x14ac:dyDescent="0.25">
      <c r="A756" s="50" t="s">
        <v>7088</v>
      </c>
      <c r="B756" s="51" t="s">
        <v>7126</v>
      </c>
      <c r="C756" s="57" t="s">
        <v>7186</v>
      </c>
      <c r="D756" s="48" t="s">
        <v>2097</v>
      </c>
      <c r="E756" s="49" t="s">
        <v>7251</v>
      </c>
      <c r="F756" s="56">
        <v>174142.8</v>
      </c>
    </row>
    <row r="757" spans="1:6" x14ac:dyDescent="0.25">
      <c r="A757" s="50" t="s">
        <v>7088</v>
      </c>
      <c r="B757" s="51" t="s">
        <v>7127</v>
      </c>
      <c r="C757" s="57" t="s">
        <v>7187</v>
      </c>
      <c r="D757" s="48" t="s">
        <v>2097</v>
      </c>
      <c r="E757" s="49" t="s">
        <v>7252</v>
      </c>
      <c r="F757" s="56">
        <v>19263.599999999999</v>
      </c>
    </row>
    <row r="758" spans="1:6" x14ac:dyDescent="0.25">
      <c r="A758" s="50" t="s">
        <v>7088</v>
      </c>
      <c r="B758" s="51" t="s">
        <v>7128</v>
      </c>
      <c r="C758" s="57" t="s">
        <v>7188</v>
      </c>
      <c r="D758" s="48" t="s">
        <v>2097</v>
      </c>
      <c r="E758" s="49" t="s">
        <v>7253</v>
      </c>
      <c r="F758" s="56">
        <v>96703.2</v>
      </c>
    </row>
    <row r="759" spans="1:6" x14ac:dyDescent="0.25">
      <c r="A759" s="50" t="s">
        <v>7088</v>
      </c>
      <c r="B759" s="51" t="s">
        <v>7129</v>
      </c>
      <c r="C759" s="57" t="s">
        <v>7189</v>
      </c>
      <c r="D759" s="48" t="s">
        <v>2097</v>
      </c>
      <c r="E759" s="49" t="s">
        <v>7254</v>
      </c>
      <c r="F759" s="56">
        <v>96703.2</v>
      </c>
    </row>
    <row r="760" spans="1:6" x14ac:dyDescent="0.25">
      <c r="A760" s="50" t="s">
        <v>7088</v>
      </c>
      <c r="B760" s="51" t="s">
        <v>7130</v>
      </c>
      <c r="C760" s="57" t="s">
        <v>7190</v>
      </c>
      <c r="D760" s="48" t="s">
        <v>2097</v>
      </c>
      <c r="E760" s="49" t="s">
        <v>7255</v>
      </c>
      <c r="F760" s="56">
        <v>2323.1999999999998</v>
      </c>
    </row>
    <row r="761" spans="1:6" x14ac:dyDescent="0.25">
      <c r="A761" s="50" t="s">
        <v>7088</v>
      </c>
      <c r="B761" s="51" t="s">
        <v>7131</v>
      </c>
      <c r="C761" s="57" t="s">
        <v>7191</v>
      </c>
      <c r="D761" s="48" t="s">
        <v>2097</v>
      </c>
      <c r="E761" s="49" t="s">
        <v>7256</v>
      </c>
      <c r="F761" s="56">
        <v>3291.6</v>
      </c>
    </row>
    <row r="762" spans="1:6" x14ac:dyDescent="0.25">
      <c r="A762" s="50" t="s">
        <v>7088</v>
      </c>
      <c r="B762" s="51" t="s">
        <v>9087</v>
      </c>
      <c r="C762" s="57" t="s">
        <v>9091</v>
      </c>
      <c r="D762" s="48" t="s">
        <v>2097</v>
      </c>
      <c r="E762" s="49" t="s">
        <v>9095</v>
      </c>
      <c r="F762" s="56">
        <v>2806.8</v>
      </c>
    </row>
    <row r="763" spans="1:6" x14ac:dyDescent="0.25">
      <c r="A763" s="50" t="s">
        <v>7088</v>
      </c>
      <c r="B763" s="51" t="s">
        <v>7132</v>
      </c>
      <c r="C763" s="57" t="s">
        <v>7192</v>
      </c>
      <c r="D763" s="48" t="s">
        <v>2097</v>
      </c>
      <c r="E763" s="49" t="s">
        <v>7257</v>
      </c>
      <c r="F763" s="56">
        <v>9583.2000000000007</v>
      </c>
    </row>
    <row r="764" spans="1:6" x14ac:dyDescent="0.25">
      <c r="A764" s="50" t="s">
        <v>7088</v>
      </c>
      <c r="B764" s="51" t="s">
        <v>9255</v>
      </c>
      <c r="C764" s="57" t="s">
        <v>9256</v>
      </c>
      <c r="D764" s="48" t="s">
        <v>2097</v>
      </c>
      <c r="E764" s="49" t="s">
        <v>9257</v>
      </c>
      <c r="F764" s="56">
        <v>4743.6000000000004</v>
      </c>
    </row>
    <row r="765" spans="1:6" x14ac:dyDescent="0.25">
      <c r="A765" s="50" t="s">
        <v>7088</v>
      </c>
      <c r="B765" s="51" t="s">
        <v>9199</v>
      </c>
      <c r="C765" s="57" t="s">
        <v>9200</v>
      </c>
      <c r="D765" s="48" t="s">
        <v>2097</v>
      </c>
      <c r="E765" s="49" t="s">
        <v>9201</v>
      </c>
      <c r="F765" s="56">
        <v>3387.6</v>
      </c>
    </row>
    <row r="766" spans="1:6" x14ac:dyDescent="0.25">
      <c r="A766" s="50" t="s">
        <v>7258</v>
      </c>
      <c r="B766" s="51" t="s">
        <v>554</v>
      </c>
      <c r="C766" s="57" t="s">
        <v>7276</v>
      </c>
      <c r="D766" s="48" t="s">
        <v>2097</v>
      </c>
      <c r="E766" s="49" t="s">
        <v>7296</v>
      </c>
      <c r="F766" s="56">
        <v>19263.599999999999</v>
      </c>
    </row>
    <row r="767" spans="1:6" x14ac:dyDescent="0.25">
      <c r="A767" s="50" t="s">
        <v>7258</v>
      </c>
      <c r="B767" s="51" t="s">
        <v>555</v>
      </c>
      <c r="C767" s="57" t="s">
        <v>7277</v>
      </c>
      <c r="D767" s="48" t="s">
        <v>2097</v>
      </c>
      <c r="E767" s="49" t="s">
        <v>7297</v>
      </c>
      <c r="F767" s="56">
        <v>31846.799999999999</v>
      </c>
    </row>
    <row r="768" spans="1:6" x14ac:dyDescent="0.25">
      <c r="A768" s="50" t="s">
        <v>7258</v>
      </c>
      <c r="B768" s="51" t="s">
        <v>7259</v>
      </c>
      <c r="C768" s="57" t="s">
        <v>7278</v>
      </c>
      <c r="D768" s="48" t="s">
        <v>2097</v>
      </c>
      <c r="E768" s="49" t="s">
        <v>7298</v>
      </c>
      <c r="F768" s="56">
        <v>46366.8</v>
      </c>
    </row>
    <row r="769" spans="1:6" x14ac:dyDescent="0.25">
      <c r="A769" s="50" t="s">
        <v>7258</v>
      </c>
      <c r="B769" s="51" t="s">
        <v>7260</v>
      </c>
      <c r="C769" s="57" t="s">
        <v>7279</v>
      </c>
      <c r="D769" s="48" t="s">
        <v>2097</v>
      </c>
      <c r="E769" s="49" t="s">
        <v>7299</v>
      </c>
      <c r="F769" s="56">
        <v>125743.2</v>
      </c>
    </row>
    <row r="770" spans="1:6" x14ac:dyDescent="0.25">
      <c r="A770" s="50" t="s">
        <v>7258</v>
      </c>
      <c r="B770" s="51" t="s">
        <v>7261</v>
      </c>
      <c r="C770" s="57" t="s">
        <v>7280</v>
      </c>
      <c r="D770" s="48" t="s">
        <v>2097</v>
      </c>
      <c r="E770" s="49" t="s">
        <v>7300</v>
      </c>
      <c r="F770" s="56">
        <v>9583.2000000000007</v>
      </c>
    </row>
    <row r="771" spans="1:6" x14ac:dyDescent="0.25">
      <c r="A771" s="50" t="s">
        <v>7258</v>
      </c>
      <c r="B771" s="51" t="s">
        <v>7262</v>
      </c>
      <c r="C771" s="57" t="s">
        <v>7281</v>
      </c>
      <c r="D771" s="48" t="s">
        <v>2097</v>
      </c>
      <c r="E771" s="49" t="s">
        <v>7301</v>
      </c>
      <c r="F771" s="56">
        <v>15391.2</v>
      </c>
    </row>
    <row r="772" spans="1:6" x14ac:dyDescent="0.25">
      <c r="A772" s="50" t="s">
        <v>7258</v>
      </c>
      <c r="B772" s="51" t="s">
        <v>7263</v>
      </c>
      <c r="C772" s="57" t="s">
        <v>7282</v>
      </c>
      <c r="D772" s="48" t="s">
        <v>2097</v>
      </c>
      <c r="E772" s="49" t="s">
        <v>7302</v>
      </c>
      <c r="F772" s="56">
        <v>23134.799999999999</v>
      </c>
    </row>
    <row r="773" spans="1:6" x14ac:dyDescent="0.25">
      <c r="A773" s="50" t="s">
        <v>7258</v>
      </c>
      <c r="B773" s="51" t="s">
        <v>7264</v>
      </c>
      <c r="C773" s="57" t="s">
        <v>7283</v>
      </c>
      <c r="D773" s="48" t="s">
        <v>2097</v>
      </c>
      <c r="E773" s="49" t="s">
        <v>7303</v>
      </c>
      <c r="F773" s="56">
        <v>23134.799999999999</v>
      </c>
    </row>
    <row r="774" spans="1:6" x14ac:dyDescent="0.25">
      <c r="A774" s="50" t="s">
        <v>7258</v>
      </c>
      <c r="B774" s="51" t="s">
        <v>7265</v>
      </c>
      <c r="C774" s="57" t="s">
        <v>7284</v>
      </c>
      <c r="D774" s="48" t="s">
        <v>2097</v>
      </c>
      <c r="E774" s="49" t="s">
        <v>7304</v>
      </c>
      <c r="F774" s="56">
        <v>11518.8</v>
      </c>
    </row>
    <row r="775" spans="1:6" x14ac:dyDescent="0.25">
      <c r="A775" s="50" t="s">
        <v>7258</v>
      </c>
      <c r="B775" s="51" t="s">
        <v>7266</v>
      </c>
      <c r="C775" s="57" t="s">
        <v>7285</v>
      </c>
      <c r="D775" s="48" t="s">
        <v>2097</v>
      </c>
      <c r="E775" s="49" t="s">
        <v>7305</v>
      </c>
      <c r="F775" s="56">
        <v>3291.6</v>
      </c>
    </row>
    <row r="776" spans="1:6" x14ac:dyDescent="0.25">
      <c r="A776" s="50" t="s">
        <v>7258</v>
      </c>
      <c r="B776" s="51" t="s">
        <v>7267</v>
      </c>
      <c r="C776" s="57" t="s">
        <v>7286</v>
      </c>
      <c r="D776" s="48" t="s">
        <v>2097</v>
      </c>
      <c r="E776" s="49" t="s">
        <v>7306</v>
      </c>
      <c r="F776" s="56">
        <v>12487.2</v>
      </c>
    </row>
    <row r="777" spans="1:6" x14ac:dyDescent="0.25">
      <c r="A777" s="50" t="s">
        <v>7258</v>
      </c>
      <c r="B777" s="51" t="s">
        <v>7268</v>
      </c>
      <c r="C777" s="57" t="s">
        <v>7287</v>
      </c>
      <c r="D777" s="48" t="s">
        <v>2097</v>
      </c>
      <c r="E777" s="49" t="s">
        <v>7307</v>
      </c>
      <c r="F777" s="56">
        <v>12487.2</v>
      </c>
    </row>
    <row r="778" spans="1:6" x14ac:dyDescent="0.25">
      <c r="A778" s="50" t="s">
        <v>7258</v>
      </c>
      <c r="B778" s="51" t="s">
        <v>7269</v>
      </c>
      <c r="C778" s="57" t="s">
        <v>7288</v>
      </c>
      <c r="D778" s="48" t="s">
        <v>2097</v>
      </c>
      <c r="E778" s="49" t="s">
        <v>7308</v>
      </c>
      <c r="F778" s="56">
        <v>9583.2000000000007</v>
      </c>
    </row>
    <row r="779" spans="1:6" x14ac:dyDescent="0.25">
      <c r="A779" s="50" t="s">
        <v>7258</v>
      </c>
      <c r="B779" s="51" t="s">
        <v>528</v>
      </c>
      <c r="C779" s="57" t="s">
        <v>527</v>
      </c>
      <c r="D779" s="48" t="s">
        <v>2097</v>
      </c>
      <c r="E779" s="49" t="s">
        <v>7309</v>
      </c>
      <c r="F779" s="56">
        <v>26038.799999999999</v>
      </c>
    </row>
    <row r="780" spans="1:6" x14ac:dyDescent="0.25">
      <c r="A780" s="50" t="s">
        <v>7258</v>
      </c>
      <c r="B780" s="51" t="s">
        <v>530</v>
      </c>
      <c r="C780" s="57" t="s">
        <v>529</v>
      </c>
      <c r="D780" s="48" t="s">
        <v>2097</v>
      </c>
      <c r="E780" s="49" t="s">
        <v>7310</v>
      </c>
      <c r="F780" s="56">
        <v>26038.799999999999</v>
      </c>
    </row>
    <row r="781" spans="1:6" x14ac:dyDescent="0.25">
      <c r="A781" s="50" t="s">
        <v>7258</v>
      </c>
      <c r="B781" s="51" t="s">
        <v>532</v>
      </c>
      <c r="C781" s="57" t="s">
        <v>531</v>
      </c>
      <c r="D781" s="48" t="s">
        <v>2097</v>
      </c>
      <c r="E781" s="49" t="s">
        <v>7311</v>
      </c>
      <c r="F781" s="56">
        <v>26038.799999999999</v>
      </c>
    </row>
    <row r="782" spans="1:6" x14ac:dyDescent="0.25">
      <c r="A782" s="50" t="s">
        <v>7258</v>
      </c>
      <c r="B782" s="51" t="s">
        <v>534</v>
      </c>
      <c r="C782" s="57" t="s">
        <v>533</v>
      </c>
      <c r="D782" s="48" t="s">
        <v>2097</v>
      </c>
      <c r="E782" s="49" t="s">
        <v>7312</v>
      </c>
      <c r="F782" s="56">
        <v>26038.799999999999</v>
      </c>
    </row>
    <row r="783" spans="1:6" x14ac:dyDescent="0.25">
      <c r="A783" s="50" t="s">
        <v>7258</v>
      </c>
      <c r="B783" s="51" t="s">
        <v>7270</v>
      </c>
      <c r="C783" s="57" t="s">
        <v>7289</v>
      </c>
      <c r="D783" s="48" t="s">
        <v>2097</v>
      </c>
      <c r="E783" s="49" t="s">
        <v>7313</v>
      </c>
      <c r="F783" s="56">
        <v>26038.799999999999</v>
      </c>
    </row>
    <row r="784" spans="1:6" x14ac:dyDescent="0.25">
      <c r="A784" s="50" t="s">
        <v>7258</v>
      </c>
      <c r="B784" s="51" t="s">
        <v>535</v>
      </c>
      <c r="C784" s="57" t="s">
        <v>7290</v>
      </c>
      <c r="D784" s="48" t="s">
        <v>2097</v>
      </c>
      <c r="E784" s="49" t="s">
        <v>7314</v>
      </c>
      <c r="F784" s="56">
        <v>7162.8</v>
      </c>
    </row>
    <row r="785" spans="1:6" x14ac:dyDescent="0.25">
      <c r="A785" s="50" t="s">
        <v>7258</v>
      </c>
      <c r="B785" s="51" t="s">
        <v>7271</v>
      </c>
      <c r="C785" s="57" t="s">
        <v>7291</v>
      </c>
      <c r="D785" s="48" t="s">
        <v>2097</v>
      </c>
      <c r="E785" s="49" t="s">
        <v>7315</v>
      </c>
      <c r="F785" s="56">
        <v>5710.8</v>
      </c>
    </row>
    <row r="786" spans="1:6" x14ac:dyDescent="0.25">
      <c r="A786" s="50" t="s">
        <v>7258</v>
      </c>
      <c r="B786" s="51" t="s">
        <v>7272</v>
      </c>
      <c r="C786" s="57" t="s">
        <v>7292</v>
      </c>
      <c r="D786" s="48" t="s">
        <v>2097</v>
      </c>
      <c r="E786" s="49" t="s">
        <v>7316</v>
      </c>
      <c r="F786" s="56">
        <v>3775.2</v>
      </c>
    </row>
    <row r="787" spans="1:6" x14ac:dyDescent="0.25">
      <c r="A787" s="50" t="s">
        <v>7258</v>
      </c>
      <c r="B787" s="51" t="s">
        <v>7273</v>
      </c>
      <c r="C787" s="57" t="s">
        <v>7293</v>
      </c>
      <c r="D787" s="48" t="s">
        <v>2097</v>
      </c>
      <c r="E787" s="49" t="s">
        <v>7317</v>
      </c>
      <c r="F787" s="56">
        <v>3775.2</v>
      </c>
    </row>
    <row r="788" spans="1:6" x14ac:dyDescent="0.25">
      <c r="A788" s="50" t="s">
        <v>7258</v>
      </c>
      <c r="B788" s="51" t="s">
        <v>7274</v>
      </c>
      <c r="C788" s="57" t="s">
        <v>7294</v>
      </c>
      <c r="D788" s="48" t="s">
        <v>2097</v>
      </c>
      <c r="E788" s="49" t="s">
        <v>7318</v>
      </c>
      <c r="F788" s="56">
        <v>1839.6</v>
      </c>
    </row>
    <row r="789" spans="1:6" x14ac:dyDescent="0.25">
      <c r="A789" s="50" t="s">
        <v>7258</v>
      </c>
      <c r="B789" s="51" t="s">
        <v>7275</v>
      </c>
      <c r="C789" s="57" t="s">
        <v>7295</v>
      </c>
      <c r="D789" s="48" t="s">
        <v>2097</v>
      </c>
      <c r="E789" s="49" t="s">
        <v>7319</v>
      </c>
      <c r="F789" s="56">
        <v>3775.2</v>
      </c>
    </row>
    <row r="790" spans="1:6" x14ac:dyDescent="0.25">
      <c r="A790" s="50" t="s">
        <v>7320</v>
      </c>
      <c r="B790" s="51" t="s">
        <v>560</v>
      </c>
      <c r="C790" s="57" t="s">
        <v>7368</v>
      </c>
      <c r="D790" s="48" t="s">
        <v>2097</v>
      </c>
      <c r="E790" s="49" t="s">
        <v>7420</v>
      </c>
      <c r="F790" s="56">
        <v>9583.2000000000007</v>
      </c>
    </row>
    <row r="791" spans="1:6" x14ac:dyDescent="0.25">
      <c r="A791" s="50" t="s">
        <v>7320</v>
      </c>
      <c r="B791" s="51" t="s">
        <v>561</v>
      </c>
      <c r="C791" s="57" t="s">
        <v>7369</v>
      </c>
      <c r="D791" s="48" t="s">
        <v>2097</v>
      </c>
      <c r="E791" s="49" t="s">
        <v>7421</v>
      </c>
      <c r="F791" s="56">
        <v>9583.2000000000007</v>
      </c>
    </row>
    <row r="792" spans="1:6" x14ac:dyDescent="0.25">
      <c r="A792" s="50" t="s">
        <v>7320</v>
      </c>
      <c r="B792" s="51" t="s">
        <v>7321</v>
      </c>
      <c r="C792" s="57" t="s">
        <v>7370</v>
      </c>
      <c r="D792" s="48" t="s">
        <v>2097</v>
      </c>
      <c r="E792" s="49" t="s">
        <v>7422</v>
      </c>
      <c r="F792" s="56">
        <v>9583.2000000000007</v>
      </c>
    </row>
    <row r="793" spans="1:6" x14ac:dyDescent="0.25">
      <c r="A793" s="50" t="s">
        <v>7320</v>
      </c>
      <c r="B793" s="51" t="s">
        <v>7322</v>
      </c>
      <c r="C793" s="57" t="s">
        <v>7371</v>
      </c>
      <c r="D793" s="48" t="s">
        <v>2097</v>
      </c>
      <c r="E793" s="49" t="s">
        <v>7423</v>
      </c>
      <c r="F793" s="56">
        <v>3775.2</v>
      </c>
    </row>
    <row r="794" spans="1:6" x14ac:dyDescent="0.25">
      <c r="A794" s="50" t="s">
        <v>7320</v>
      </c>
      <c r="B794" s="51" t="s">
        <v>567</v>
      </c>
      <c r="C794" s="57" t="s">
        <v>566</v>
      </c>
      <c r="D794" s="48" t="s">
        <v>2097</v>
      </c>
      <c r="E794" s="49" t="s">
        <v>7424</v>
      </c>
      <c r="F794" s="56">
        <v>14422.8</v>
      </c>
    </row>
    <row r="795" spans="1:6" x14ac:dyDescent="0.25">
      <c r="A795" s="50" t="s">
        <v>7320</v>
      </c>
      <c r="B795" s="51" t="s">
        <v>563</v>
      </c>
      <c r="C795" s="57" t="s">
        <v>562</v>
      </c>
      <c r="D795" s="48" t="s">
        <v>2097</v>
      </c>
      <c r="E795" s="49" t="s">
        <v>7425</v>
      </c>
      <c r="F795" s="56">
        <v>14422.8</v>
      </c>
    </row>
    <row r="796" spans="1:6" x14ac:dyDescent="0.25">
      <c r="A796" s="50" t="s">
        <v>7320</v>
      </c>
      <c r="B796" s="51" t="s">
        <v>584</v>
      </c>
      <c r="C796" s="57" t="s">
        <v>583</v>
      </c>
      <c r="D796" s="48" t="s">
        <v>2097</v>
      </c>
      <c r="E796" s="49" t="s">
        <v>7426</v>
      </c>
      <c r="F796" s="56">
        <v>14422.8</v>
      </c>
    </row>
    <row r="797" spans="1:6" x14ac:dyDescent="0.25">
      <c r="A797" s="50" t="s">
        <v>7320</v>
      </c>
      <c r="B797" s="51" t="s">
        <v>565</v>
      </c>
      <c r="C797" s="57" t="s">
        <v>564</v>
      </c>
      <c r="D797" s="48" t="s">
        <v>2097</v>
      </c>
      <c r="E797" s="49" t="s">
        <v>7427</v>
      </c>
      <c r="F797" s="56">
        <v>14422.8</v>
      </c>
    </row>
    <row r="798" spans="1:6" x14ac:dyDescent="0.25">
      <c r="A798" s="50" t="s">
        <v>7320</v>
      </c>
      <c r="B798" s="51" t="s">
        <v>7323</v>
      </c>
      <c r="C798" s="57" t="s">
        <v>7372</v>
      </c>
      <c r="D798" s="48" t="s">
        <v>2097</v>
      </c>
      <c r="E798" s="49" t="s">
        <v>7428</v>
      </c>
      <c r="F798" s="56">
        <v>12487.2</v>
      </c>
    </row>
    <row r="799" spans="1:6" x14ac:dyDescent="0.25">
      <c r="A799" s="50" t="s">
        <v>7320</v>
      </c>
      <c r="B799" s="51" t="s">
        <v>7324</v>
      </c>
      <c r="C799" s="57" t="s">
        <v>7373</v>
      </c>
      <c r="D799" s="48" t="s">
        <v>2097</v>
      </c>
      <c r="E799" s="49" t="s">
        <v>7429</v>
      </c>
      <c r="F799" s="56">
        <v>12487.2</v>
      </c>
    </row>
    <row r="800" spans="1:6" x14ac:dyDescent="0.25">
      <c r="A800" s="50" t="s">
        <v>7320</v>
      </c>
      <c r="B800" s="51" t="s">
        <v>7325</v>
      </c>
      <c r="C800" s="57" t="s">
        <v>7374</v>
      </c>
      <c r="D800" s="48" t="s">
        <v>2097</v>
      </c>
      <c r="E800" s="49" t="s">
        <v>7430</v>
      </c>
      <c r="F800" s="56">
        <v>7647.6</v>
      </c>
    </row>
    <row r="801" spans="1:6" x14ac:dyDescent="0.25">
      <c r="A801" s="50" t="s">
        <v>7320</v>
      </c>
      <c r="B801" s="51" t="s">
        <v>7326</v>
      </c>
      <c r="C801" s="57" t="s">
        <v>7375</v>
      </c>
      <c r="D801" s="48" t="s">
        <v>2097</v>
      </c>
      <c r="E801" s="49" t="s">
        <v>7431</v>
      </c>
      <c r="F801" s="56">
        <v>7647.6</v>
      </c>
    </row>
    <row r="802" spans="1:6" x14ac:dyDescent="0.25">
      <c r="A802" s="50" t="s">
        <v>7320</v>
      </c>
      <c r="B802" s="51" t="s">
        <v>7327</v>
      </c>
      <c r="C802" s="57" t="s">
        <v>7376</v>
      </c>
      <c r="D802" s="48" t="s">
        <v>2097</v>
      </c>
      <c r="E802" s="49" t="s">
        <v>7432</v>
      </c>
      <c r="F802" s="56">
        <v>9583.2000000000007</v>
      </c>
    </row>
    <row r="803" spans="1:6" x14ac:dyDescent="0.25">
      <c r="A803" s="50" t="s">
        <v>7320</v>
      </c>
      <c r="B803" s="51" t="s">
        <v>7328</v>
      </c>
      <c r="C803" s="57" t="s">
        <v>7377</v>
      </c>
      <c r="D803" s="48" t="s">
        <v>2097</v>
      </c>
      <c r="E803" s="49" t="s">
        <v>7433</v>
      </c>
      <c r="F803" s="56">
        <v>7647.6</v>
      </c>
    </row>
    <row r="804" spans="1:6" x14ac:dyDescent="0.25">
      <c r="A804" s="50" t="s">
        <v>7320</v>
      </c>
      <c r="B804" s="51" t="s">
        <v>7329</v>
      </c>
      <c r="C804" s="57" t="s">
        <v>7378</v>
      </c>
      <c r="D804" s="48" t="s">
        <v>2097</v>
      </c>
      <c r="E804" s="49" t="s">
        <v>7434</v>
      </c>
      <c r="F804" s="56">
        <v>5710.8</v>
      </c>
    </row>
    <row r="805" spans="1:6" x14ac:dyDescent="0.25">
      <c r="A805" s="50" t="s">
        <v>7320</v>
      </c>
      <c r="B805" s="51" t="s">
        <v>9258</v>
      </c>
      <c r="C805" s="57" t="s">
        <v>9260</v>
      </c>
      <c r="D805" s="48" t="s">
        <v>2097</v>
      </c>
      <c r="E805" s="49" t="s">
        <v>9262</v>
      </c>
      <c r="F805" s="56">
        <v>5710.8</v>
      </c>
    </row>
    <row r="806" spans="1:6" x14ac:dyDescent="0.25">
      <c r="A806" s="50" t="s">
        <v>7320</v>
      </c>
      <c r="B806" s="51" t="s">
        <v>9259</v>
      </c>
      <c r="C806" s="57" t="s">
        <v>9261</v>
      </c>
      <c r="D806" s="48" t="s">
        <v>2097</v>
      </c>
      <c r="E806" s="49" t="s">
        <v>9263</v>
      </c>
      <c r="F806" s="56">
        <v>7647.6</v>
      </c>
    </row>
    <row r="807" spans="1:6" x14ac:dyDescent="0.25">
      <c r="A807" s="50" t="s">
        <v>7320</v>
      </c>
      <c r="B807" s="51" t="s">
        <v>7330</v>
      </c>
      <c r="C807" s="57" t="s">
        <v>7379</v>
      </c>
      <c r="D807" s="48" t="s">
        <v>2097</v>
      </c>
      <c r="E807" s="49" t="s">
        <v>7435</v>
      </c>
      <c r="F807" s="56">
        <v>3775.2</v>
      </c>
    </row>
    <row r="808" spans="1:6" x14ac:dyDescent="0.25">
      <c r="A808" s="50" t="s">
        <v>7320</v>
      </c>
      <c r="B808" s="51" t="s">
        <v>7331</v>
      </c>
      <c r="C808" s="57" t="s">
        <v>7380</v>
      </c>
      <c r="D808" s="48" t="s">
        <v>2097</v>
      </c>
      <c r="E808" s="49" t="s">
        <v>7436</v>
      </c>
      <c r="F808" s="56">
        <v>7647.6</v>
      </c>
    </row>
    <row r="809" spans="1:6" x14ac:dyDescent="0.25">
      <c r="A809" s="50" t="s">
        <v>7320</v>
      </c>
      <c r="B809" s="51" t="s">
        <v>7332</v>
      </c>
      <c r="C809" s="57" t="s">
        <v>7381</v>
      </c>
      <c r="D809" s="48" t="s">
        <v>2097</v>
      </c>
      <c r="E809" s="49" t="s">
        <v>7437</v>
      </c>
      <c r="F809" s="56">
        <v>7647.6</v>
      </c>
    </row>
    <row r="810" spans="1:6" x14ac:dyDescent="0.25">
      <c r="A810" s="50" t="s">
        <v>7320</v>
      </c>
      <c r="B810" s="51" t="s">
        <v>7333</v>
      </c>
      <c r="C810" s="57" t="s">
        <v>7382</v>
      </c>
      <c r="D810" s="48" t="s">
        <v>2097</v>
      </c>
      <c r="E810" s="49" t="s">
        <v>7438</v>
      </c>
      <c r="F810" s="56">
        <v>12487.2</v>
      </c>
    </row>
    <row r="811" spans="1:6" x14ac:dyDescent="0.25">
      <c r="A811" s="50" t="s">
        <v>7320</v>
      </c>
      <c r="B811" s="51" t="s">
        <v>7334</v>
      </c>
      <c r="C811" s="57" t="s">
        <v>7383</v>
      </c>
      <c r="D811" s="48" t="s">
        <v>2097</v>
      </c>
      <c r="E811" s="49" t="s">
        <v>7439</v>
      </c>
      <c r="F811" s="56">
        <v>14422.8</v>
      </c>
    </row>
    <row r="812" spans="1:6" x14ac:dyDescent="0.25">
      <c r="A812" s="50" t="s">
        <v>7320</v>
      </c>
      <c r="B812" s="51" t="s">
        <v>7335</v>
      </c>
      <c r="C812" s="57" t="s">
        <v>7384</v>
      </c>
      <c r="D812" s="48" t="s">
        <v>2097</v>
      </c>
      <c r="E812" s="49" t="s">
        <v>7440</v>
      </c>
      <c r="F812" s="56">
        <v>14422.8</v>
      </c>
    </row>
    <row r="813" spans="1:6" x14ac:dyDescent="0.25">
      <c r="A813" s="50" t="s">
        <v>7320</v>
      </c>
      <c r="B813" s="51" t="s">
        <v>7336</v>
      </c>
      <c r="C813" s="57" t="s">
        <v>7385</v>
      </c>
      <c r="D813" s="48" t="s">
        <v>2097</v>
      </c>
      <c r="E813" s="49" t="s">
        <v>7441</v>
      </c>
      <c r="F813" s="56">
        <v>5710.8</v>
      </c>
    </row>
    <row r="814" spans="1:6" x14ac:dyDescent="0.25">
      <c r="A814" s="50" t="s">
        <v>7320</v>
      </c>
      <c r="B814" s="51" t="s">
        <v>7337</v>
      </c>
      <c r="C814" s="57" t="s">
        <v>7386</v>
      </c>
      <c r="D814" s="48" t="s">
        <v>2097</v>
      </c>
      <c r="E814" s="49" t="s">
        <v>7442</v>
      </c>
      <c r="F814" s="56">
        <v>22167.599999999999</v>
      </c>
    </row>
    <row r="815" spans="1:6" x14ac:dyDescent="0.25">
      <c r="A815" s="50" t="s">
        <v>7320</v>
      </c>
      <c r="B815" s="51" t="s">
        <v>7338</v>
      </c>
      <c r="C815" s="57" t="s">
        <v>7387</v>
      </c>
      <c r="D815" s="48" t="s">
        <v>2097</v>
      </c>
      <c r="E815" s="49" t="s">
        <v>7443</v>
      </c>
      <c r="F815" s="56">
        <v>24103.200000000001</v>
      </c>
    </row>
    <row r="816" spans="1:6" x14ac:dyDescent="0.25">
      <c r="A816" s="50" t="s">
        <v>7320</v>
      </c>
      <c r="B816" s="51" t="s">
        <v>585</v>
      </c>
      <c r="C816" s="57" t="s">
        <v>7388</v>
      </c>
      <c r="D816" s="48" t="s">
        <v>2097</v>
      </c>
      <c r="E816" s="49" t="s">
        <v>7444</v>
      </c>
      <c r="F816" s="56">
        <v>2806.8</v>
      </c>
    </row>
    <row r="817" spans="1:6" x14ac:dyDescent="0.25">
      <c r="A817" s="50" t="s">
        <v>7320</v>
      </c>
      <c r="B817" s="51" t="s">
        <v>7339</v>
      </c>
      <c r="C817" s="57" t="s">
        <v>7389</v>
      </c>
      <c r="D817" s="48" t="s">
        <v>2097</v>
      </c>
      <c r="E817" s="49" t="s">
        <v>7445</v>
      </c>
      <c r="F817" s="56">
        <v>24103.200000000001</v>
      </c>
    </row>
    <row r="818" spans="1:6" x14ac:dyDescent="0.25">
      <c r="A818" s="50" t="s">
        <v>7320</v>
      </c>
      <c r="B818" s="51" t="s">
        <v>7340</v>
      </c>
      <c r="C818" s="57" t="s">
        <v>7390</v>
      </c>
      <c r="D818" s="48" t="s">
        <v>2097</v>
      </c>
      <c r="E818" s="49" t="s">
        <v>7446</v>
      </c>
      <c r="F818" s="56">
        <v>9583.2000000000007</v>
      </c>
    </row>
    <row r="819" spans="1:6" x14ac:dyDescent="0.25">
      <c r="A819" s="50" t="s">
        <v>7320</v>
      </c>
      <c r="B819" s="51" t="s">
        <v>7341</v>
      </c>
      <c r="C819" s="57" t="s">
        <v>7391</v>
      </c>
      <c r="D819" s="48" t="s">
        <v>2097</v>
      </c>
      <c r="E819" s="49" t="s">
        <v>7447</v>
      </c>
      <c r="F819" s="56">
        <v>7647.6</v>
      </c>
    </row>
    <row r="820" spans="1:6" x14ac:dyDescent="0.25">
      <c r="A820" s="50" t="s">
        <v>7320</v>
      </c>
      <c r="B820" s="51" t="s">
        <v>7342</v>
      </c>
      <c r="C820" s="57" t="s">
        <v>7392</v>
      </c>
      <c r="D820" s="48" t="s">
        <v>2097</v>
      </c>
      <c r="E820" s="49" t="s">
        <v>7448</v>
      </c>
      <c r="F820" s="56">
        <v>8614.7999999999993</v>
      </c>
    </row>
    <row r="821" spans="1:6" x14ac:dyDescent="0.25">
      <c r="A821" s="50" t="s">
        <v>7320</v>
      </c>
      <c r="B821" s="51" t="s">
        <v>7343</v>
      </c>
      <c r="C821" s="57" t="s">
        <v>7393</v>
      </c>
      <c r="D821" s="48" t="s">
        <v>2097</v>
      </c>
      <c r="E821" s="49" t="s">
        <v>7449</v>
      </c>
      <c r="F821" s="56">
        <v>12487.2</v>
      </c>
    </row>
    <row r="822" spans="1:6" x14ac:dyDescent="0.25">
      <c r="A822" s="50" t="s">
        <v>7320</v>
      </c>
      <c r="B822" s="51" t="s">
        <v>7344</v>
      </c>
      <c r="C822" s="57" t="s">
        <v>7394</v>
      </c>
      <c r="D822" s="48" t="s">
        <v>2097</v>
      </c>
      <c r="E822" s="49" t="s">
        <v>7450</v>
      </c>
      <c r="F822" s="56">
        <v>16359.6</v>
      </c>
    </row>
    <row r="823" spans="1:6" x14ac:dyDescent="0.25">
      <c r="A823" s="50" t="s">
        <v>7320</v>
      </c>
      <c r="B823" s="51" t="s">
        <v>7345</v>
      </c>
      <c r="C823" s="57" t="s">
        <v>7395</v>
      </c>
      <c r="D823" s="48" t="s">
        <v>2097</v>
      </c>
      <c r="E823" s="49" t="s">
        <v>7451</v>
      </c>
      <c r="F823" s="56">
        <v>16359.6</v>
      </c>
    </row>
    <row r="824" spans="1:6" x14ac:dyDescent="0.25">
      <c r="A824" s="50" t="s">
        <v>7320</v>
      </c>
      <c r="B824" s="51" t="s">
        <v>769</v>
      </c>
      <c r="C824" s="57" t="s">
        <v>7396</v>
      </c>
      <c r="D824" s="48" t="s">
        <v>2097</v>
      </c>
      <c r="E824" s="49" t="s">
        <v>7452</v>
      </c>
      <c r="F824" s="56">
        <v>2806.8</v>
      </c>
    </row>
    <row r="825" spans="1:6" x14ac:dyDescent="0.25">
      <c r="A825" s="50" t="s">
        <v>7320</v>
      </c>
      <c r="B825" s="51" t="s">
        <v>7346</v>
      </c>
      <c r="C825" s="57" t="s">
        <v>7397</v>
      </c>
      <c r="D825" s="48" t="s">
        <v>2097</v>
      </c>
      <c r="E825" s="49" t="s">
        <v>7453</v>
      </c>
      <c r="F825" s="56">
        <v>4743.6000000000004</v>
      </c>
    </row>
    <row r="826" spans="1:6" x14ac:dyDescent="0.25">
      <c r="A826" s="50" t="s">
        <v>7320</v>
      </c>
      <c r="B826" s="51" t="s">
        <v>7347</v>
      </c>
      <c r="C826" s="57" t="s">
        <v>7398</v>
      </c>
      <c r="D826" s="48" t="s">
        <v>2097</v>
      </c>
      <c r="E826" s="49" t="s">
        <v>7454</v>
      </c>
      <c r="F826" s="56">
        <v>11518.8</v>
      </c>
    </row>
    <row r="827" spans="1:6" x14ac:dyDescent="0.25">
      <c r="A827" s="50" t="s">
        <v>7320</v>
      </c>
      <c r="B827" s="51" t="s">
        <v>7348</v>
      </c>
      <c r="C827" s="57" t="s">
        <v>7399</v>
      </c>
      <c r="D827" s="48" t="s">
        <v>2097</v>
      </c>
      <c r="E827" s="49" t="s">
        <v>7455</v>
      </c>
      <c r="F827" s="56">
        <v>4743.6000000000004</v>
      </c>
    </row>
    <row r="828" spans="1:6" x14ac:dyDescent="0.25">
      <c r="A828" s="50" t="s">
        <v>7320</v>
      </c>
      <c r="B828" s="51" t="s">
        <v>7349</v>
      </c>
      <c r="C828" s="57" t="s">
        <v>7400</v>
      </c>
      <c r="D828" s="48" t="s">
        <v>2097</v>
      </c>
      <c r="E828" s="49" t="s">
        <v>7456</v>
      </c>
      <c r="F828" s="56">
        <v>4743.6000000000004</v>
      </c>
    </row>
    <row r="829" spans="1:6" x14ac:dyDescent="0.25">
      <c r="A829" s="50" t="s">
        <v>7320</v>
      </c>
      <c r="B829" s="51" t="s">
        <v>776</v>
      </c>
      <c r="C829" s="57" t="s">
        <v>7401</v>
      </c>
      <c r="D829" s="48" t="s">
        <v>2097</v>
      </c>
      <c r="E829" s="49" t="s">
        <v>7457</v>
      </c>
      <c r="F829" s="56">
        <v>24103.200000000001</v>
      </c>
    </row>
    <row r="830" spans="1:6" x14ac:dyDescent="0.25">
      <c r="A830" s="50" t="s">
        <v>7320</v>
      </c>
      <c r="B830" s="51" t="s">
        <v>7350</v>
      </c>
      <c r="C830" s="57" t="s">
        <v>7402</v>
      </c>
      <c r="D830" s="48" t="s">
        <v>2097</v>
      </c>
      <c r="E830" s="49" t="s">
        <v>7458</v>
      </c>
      <c r="F830" s="56">
        <v>4743.6000000000004</v>
      </c>
    </row>
    <row r="831" spans="1:6" x14ac:dyDescent="0.25">
      <c r="A831" s="50" t="s">
        <v>7320</v>
      </c>
      <c r="B831" s="51" t="s">
        <v>7351</v>
      </c>
      <c r="C831" s="57" t="s">
        <v>7403</v>
      </c>
      <c r="D831" s="48" t="s">
        <v>2097</v>
      </c>
      <c r="E831" s="49" t="s">
        <v>7459</v>
      </c>
      <c r="F831" s="56">
        <v>7647.6</v>
      </c>
    </row>
    <row r="832" spans="1:6" x14ac:dyDescent="0.25">
      <c r="A832" s="50" t="s">
        <v>7320</v>
      </c>
      <c r="B832" s="51" t="s">
        <v>7352</v>
      </c>
      <c r="C832" s="57" t="s">
        <v>7404</v>
      </c>
      <c r="D832" s="48" t="s">
        <v>2097</v>
      </c>
      <c r="E832" s="49" t="s">
        <v>7460</v>
      </c>
      <c r="F832" s="56">
        <v>7647.6</v>
      </c>
    </row>
    <row r="833" spans="1:6" x14ac:dyDescent="0.25">
      <c r="A833" s="50" t="s">
        <v>7320</v>
      </c>
      <c r="B833" s="51" t="s">
        <v>7353</v>
      </c>
      <c r="C833" s="57" t="s">
        <v>7405</v>
      </c>
      <c r="D833" s="48" t="s">
        <v>2097</v>
      </c>
      <c r="E833" s="49" t="s">
        <v>7461</v>
      </c>
      <c r="F833" s="56">
        <v>7647.6</v>
      </c>
    </row>
    <row r="834" spans="1:6" x14ac:dyDescent="0.25">
      <c r="A834" s="50" t="s">
        <v>7320</v>
      </c>
      <c r="B834" s="51" t="s">
        <v>7354</v>
      </c>
      <c r="C834" s="57" t="s">
        <v>7406</v>
      </c>
      <c r="D834" s="48" t="s">
        <v>2097</v>
      </c>
      <c r="E834" s="49" t="s">
        <v>7462</v>
      </c>
      <c r="F834" s="56">
        <v>17326.8</v>
      </c>
    </row>
    <row r="835" spans="1:6" x14ac:dyDescent="0.25">
      <c r="A835" s="50" t="s">
        <v>7320</v>
      </c>
      <c r="B835" s="51" t="s">
        <v>7355</v>
      </c>
      <c r="C835" s="57" t="s">
        <v>7407</v>
      </c>
      <c r="D835" s="48" t="s">
        <v>2097</v>
      </c>
      <c r="E835" s="49" t="s">
        <v>7463</v>
      </c>
      <c r="F835" s="56">
        <v>19263.599999999999</v>
      </c>
    </row>
    <row r="836" spans="1:6" x14ac:dyDescent="0.25">
      <c r="A836" s="50" t="s">
        <v>7320</v>
      </c>
      <c r="B836" s="51" t="s">
        <v>7356</v>
      </c>
      <c r="C836" s="57" t="s">
        <v>7408</v>
      </c>
      <c r="D836" s="48" t="s">
        <v>2097</v>
      </c>
      <c r="E836" s="49" t="s">
        <v>7464</v>
      </c>
      <c r="F836" s="56">
        <v>19263.599999999999</v>
      </c>
    </row>
    <row r="837" spans="1:6" x14ac:dyDescent="0.25">
      <c r="A837" s="50" t="s">
        <v>7320</v>
      </c>
      <c r="B837" s="51" t="s">
        <v>7357</v>
      </c>
      <c r="C837" s="57" t="s">
        <v>7409</v>
      </c>
      <c r="D837" s="48" t="s">
        <v>2097</v>
      </c>
      <c r="E837" s="49" t="s">
        <v>7465</v>
      </c>
      <c r="F837" s="56">
        <v>15391.2</v>
      </c>
    </row>
    <row r="838" spans="1:6" x14ac:dyDescent="0.25">
      <c r="A838" s="50" t="s">
        <v>7320</v>
      </c>
      <c r="B838" s="51" t="s">
        <v>7358</v>
      </c>
      <c r="C838" s="57" t="s">
        <v>7410</v>
      </c>
      <c r="D838" s="48" t="s">
        <v>2097</v>
      </c>
      <c r="E838" s="49" t="s">
        <v>7466</v>
      </c>
      <c r="F838" s="56">
        <v>4743.6000000000004</v>
      </c>
    </row>
    <row r="839" spans="1:6" x14ac:dyDescent="0.25">
      <c r="A839" s="50" t="s">
        <v>7320</v>
      </c>
      <c r="B839" s="51" t="s">
        <v>7359</v>
      </c>
      <c r="C839" s="57" t="s">
        <v>7411</v>
      </c>
      <c r="D839" s="48" t="s">
        <v>2097</v>
      </c>
      <c r="E839" s="49" t="s">
        <v>7467</v>
      </c>
      <c r="F839" s="56">
        <v>5710.8</v>
      </c>
    </row>
    <row r="840" spans="1:6" x14ac:dyDescent="0.25">
      <c r="A840" s="50" t="s">
        <v>7320</v>
      </c>
      <c r="B840" s="51" t="s">
        <v>7360</v>
      </c>
      <c r="C840" s="57" t="s">
        <v>7412</v>
      </c>
      <c r="D840" s="48" t="s">
        <v>2097</v>
      </c>
      <c r="E840" s="49" t="s">
        <v>7468</v>
      </c>
      <c r="F840" s="56">
        <v>3775.2</v>
      </c>
    </row>
    <row r="841" spans="1:6" x14ac:dyDescent="0.25">
      <c r="A841" s="50" t="s">
        <v>7320</v>
      </c>
      <c r="B841" s="51" t="s">
        <v>7361</v>
      </c>
      <c r="C841" s="57" t="s">
        <v>7413</v>
      </c>
      <c r="D841" s="48" t="s">
        <v>2097</v>
      </c>
      <c r="E841" s="49" t="s">
        <v>7469</v>
      </c>
      <c r="F841" s="56">
        <v>7647.6</v>
      </c>
    </row>
    <row r="842" spans="1:6" x14ac:dyDescent="0.25">
      <c r="A842" s="50" t="s">
        <v>7320</v>
      </c>
      <c r="B842" s="51" t="s">
        <v>7362</v>
      </c>
      <c r="C842" s="57" t="s">
        <v>7414</v>
      </c>
      <c r="D842" s="48" t="s">
        <v>2097</v>
      </c>
      <c r="E842" s="49" t="s">
        <v>7470</v>
      </c>
      <c r="F842" s="56">
        <v>5710.8</v>
      </c>
    </row>
    <row r="843" spans="1:6" x14ac:dyDescent="0.25">
      <c r="A843" s="50" t="s">
        <v>7320</v>
      </c>
      <c r="B843" s="51" t="s">
        <v>7363</v>
      </c>
      <c r="C843" s="57" t="s">
        <v>7415</v>
      </c>
      <c r="D843" s="48" t="s">
        <v>2097</v>
      </c>
      <c r="E843" s="49" t="s">
        <v>7471</v>
      </c>
      <c r="F843" s="56">
        <v>26038.799999999999</v>
      </c>
    </row>
    <row r="844" spans="1:6" x14ac:dyDescent="0.25">
      <c r="A844" s="50" t="s">
        <v>7320</v>
      </c>
      <c r="B844" s="51" t="s">
        <v>7364</v>
      </c>
      <c r="C844" s="57" t="s">
        <v>7416</v>
      </c>
      <c r="D844" s="48" t="s">
        <v>2097</v>
      </c>
      <c r="E844" s="49" t="s">
        <v>7472</v>
      </c>
      <c r="F844" s="56">
        <v>8614.7999999999993</v>
      </c>
    </row>
    <row r="845" spans="1:6" x14ac:dyDescent="0.25">
      <c r="A845" s="50" t="s">
        <v>7320</v>
      </c>
      <c r="B845" s="51" t="s">
        <v>7365</v>
      </c>
      <c r="C845" s="57" t="s">
        <v>7417</v>
      </c>
      <c r="D845" s="48" t="s">
        <v>2097</v>
      </c>
      <c r="E845" s="49" t="s">
        <v>7473</v>
      </c>
      <c r="F845" s="56">
        <v>11518.8</v>
      </c>
    </row>
    <row r="846" spans="1:6" x14ac:dyDescent="0.25">
      <c r="A846" s="50" t="s">
        <v>7320</v>
      </c>
      <c r="B846" s="51" t="s">
        <v>7366</v>
      </c>
      <c r="C846" s="57" t="s">
        <v>7418</v>
      </c>
      <c r="D846" s="48" t="s">
        <v>2097</v>
      </c>
      <c r="E846" s="49" t="s">
        <v>7474</v>
      </c>
      <c r="F846" s="56">
        <v>9583.2000000000007</v>
      </c>
    </row>
    <row r="847" spans="1:6" x14ac:dyDescent="0.25">
      <c r="A847" s="50" t="s">
        <v>7320</v>
      </c>
      <c r="B847" s="51" t="s">
        <v>569</v>
      </c>
      <c r="C847" s="57" t="s">
        <v>568</v>
      </c>
      <c r="D847" s="48" t="s">
        <v>2097</v>
      </c>
      <c r="E847" s="49" t="s">
        <v>7475</v>
      </c>
      <c r="F847" s="56">
        <v>6679.2</v>
      </c>
    </row>
    <row r="848" spans="1:6" x14ac:dyDescent="0.25">
      <c r="A848" s="50" t="s">
        <v>7320</v>
      </c>
      <c r="B848" s="51" t="s">
        <v>7367</v>
      </c>
      <c r="C848" s="57" t="s">
        <v>7419</v>
      </c>
      <c r="D848" s="48" t="s">
        <v>2097</v>
      </c>
      <c r="E848" s="49" t="s">
        <v>7476</v>
      </c>
      <c r="F848" s="56">
        <v>8614.7999999999993</v>
      </c>
    </row>
    <row r="849" spans="1:6" x14ac:dyDescent="0.25">
      <c r="A849" s="50" t="s">
        <v>7320</v>
      </c>
      <c r="B849" s="51" t="s">
        <v>740</v>
      </c>
      <c r="C849" s="57" t="s">
        <v>739</v>
      </c>
      <c r="D849" s="48" t="s">
        <v>2097</v>
      </c>
      <c r="E849" s="49" t="s">
        <v>7477</v>
      </c>
      <c r="F849" s="56">
        <v>6679.2</v>
      </c>
    </row>
    <row r="850" spans="1:6" x14ac:dyDescent="0.25">
      <c r="A850" s="50" t="s">
        <v>7320</v>
      </c>
      <c r="B850" s="51" t="s">
        <v>577</v>
      </c>
      <c r="C850" s="57" t="s">
        <v>576</v>
      </c>
      <c r="D850" s="48" t="s">
        <v>2097</v>
      </c>
      <c r="E850" s="49" t="s">
        <v>7478</v>
      </c>
      <c r="F850" s="56">
        <v>2806.8</v>
      </c>
    </row>
    <row r="851" spans="1:6" x14ac:dyDescent="0.25">
      <c r="A851" s="50" t="s">
        <v>7320</v>
      </c>
      <c r="B851" s="51" t="s">
        <v>573</v>
      </c>
      <c r="C851" s="57" t="s">
        <v>572</v>
      </c>
      <c r="D851" s="48" t="s">
        <v>2097</v>
      </c>
      <c r="E851" s="49" t="s">
        <v>7479</v>
      </c>
      <c r="F851" s="56">
        <v>2710.8</v>
      </c>
    </row>
    <row r="852" spans="1:6" x14ac:dyDescent="0.25">
      <c r="A852" s="50" t="s">
        <v>7320</v>
      </c>
      <c r="B852" s="51" t="s">
        <v>575</v>
      </c>
      <c r="C852" s="57" t="s">
        <v>574</v>
      </c>
      <c r="D852" s="48" t="s">
        <v>2097</v>
      </c>
      <c r="E852" s="49" t="s">
        <v>7480</v>
      </c>
      <c r="F852" s="56">
        <v>6679.2</v>
      </c>
    </row>
    <row r="853" spans="1:6" x14ac:dyDescent="0.25">
      <c r="A853" s="50" t="s">
        <v>7481</v>
      </c>
      <c r="B853" s="51" t="s">
        <v>7482</v>
      </c>
      <c r="C853" s="57" t="s">
        <v>7497</v>
      </c>
      <c r="D853" s="48" t="s">
        <v>2097</v>
      </c>
      <c r="E853" s="49" t="s">
        <v>7512</v>
      </c>
      <c r="F853" s="56">
        <v>43462.8</v>
      </c>
    </row>
    <row r="854" spans="1:6" x14ac:dyDescent="0.25">
      <c r="A854" s="50" t="s">
        <v>7481</v>
      </c>
      <c r="B854" s="51" t="s">
        <v>7483</v>
      </c>
      <c r="C854" s="57" t="s">
        <v>7498</v>
      </c>
      <c r="D854" s="48" t="s">
        <v>2097</v>
      </c>
      <c r="E854" s="49" t="s">
        <v>7513</v>
      </c>
      <c r="F854" s="56">
        <v>87022.8</v>
      </c>
    </row>
    <row r="855" spans="1:6" x14ac:dyDescent="0.25">
      <c r="A855" s="50" t="s">
        <v>7481</v>
      </c>
      <c r="B855" s="51" t="s">
        <v>7484</v>
      </c>
      <c r="C855" s="57" t="s">
        <v>7499</v>
      </c>
      <c r="D855" s="48" t="s">
        <v>2097</v>
      </c>
      <c r="E855" s="49" t="s">
        <v>7514</v>
      </c>
      <c r="F855" s="56">
        <v>77343.600000000006</v>
      </c>
    </row>
    <row r="856" spans="1:6" x14ac:dyDescent="0.25">
      <c r="A856" s="50" t="s">
        <v>7481</v>
      </c>
      <c r="B856" s="51" t="s">
        <v>7485</v>
      </c>
      <c r="C856" s="57" t="s">
        <v>7500</v>
      </c>
      <c r="D856" s="48" t="s">
        <v>2097</v>
      </c>
      <c r="E856" s="49" t="s">
        <v>7515</v>
      </c>
      <c r="F856" s="56">
        <v>57982.8</v>
      </c>
    </row>
    <row r="857" spans="1:6" x14ac:dyDescent="0.25">
      <c r="A857" s="50" t="s">
        <v>7481</v>
      </c>
      <c r="B857" s="51" t="s">
        <v>9183</v>
      </c>
      <c r="C857" s="57" t="s">
        <v>9185</v>
      </c>
      <c r="D857" s="48" t="s">
        <v>2097</v>
      </c>
      <c r="E857" s="49" t="s">
        <v>9187</v>
      </c>
      <c r="F857" s="56">
        <v>43462.8</v>
      </c>
    </row>
    <row r="858" spans="1:6" x14ac:dyDescent="0.25">
      <c r="A858" s="50" t="s">
        <v>7481</v>
      </c>
      <c r="B858" s="51" t="s">
        <v>9365</v>
      </c>
      <c r="C858" s="57" t="s">
        <v>9366</v>
      </c>
      <c r="D858" s="48" t="s">
        <v>2097</v>
      </c>
      <c r="E858" s="49" t="s">
        <v>9367</v>
      </c>
      <c r="F858" s="56">
        <v>72502.8</v>
      </c>
    </row>
    <row r="859" spans="1:6" x14ac:dyDescent="0.25">
      <c r="A859" s="50" t="s">
        <v>7481</v>
      </c>
      <c r="B859" s="51" t="s">
        <v>9184</v>
      </c>
      <c r="C859" s="57" t="s">
        <v>9186</v>
      </c>
      <c r="D859" s="48" t="s">
        <v>2097</v>
      </c>
      <c r="E859" s="49" t="s">
        <v>9188</v>
      </c>
      <c r="F859" s="56">
        <v>96703.2</v>
      </c>
    </row>
    <row r="860" spans="1:6" x14ac:dyDescent="0.25">
      <c r="A860" s="50" t="s">
        <v>7481</v>
      </c>
      <c r="B860" s="51" t="s">
        <v>7486</v>
      </c>
      <c r="C860" s="57" t="s">
        <v>7501</v>
      </c>
      <c r="D860" s="48" t="s">
        <v>2097</v>
      </c>
      <c r="E860" s="49" t="s">
        <v>7516</v>
      </c>
      <c r="F860" s="56">
        <v>72502.8</v>
      </c>
    </row>
    <row r="861" spans="1:6" x14ac:dyDescent="0.25">
      <c r="A861" s="50" t="s">
        <v>7481</v>
      </c>
      <c r="B861" s="51" t="s">
        <v>7487</v>
      </c>
      <c r="C861" s="57" t="s">
        <v>7502</v>
      </c>
      <c r="D861" s="48" t="s">
        <v>2097</v>
      </c>
      <c r="E861" s="49" t="s">
        <v>7517</v>
      </c>
      <c r="F861" s="56">
        <v>116062.8</v>
      </c>
    </row>
    <row r="862" spans="1:6" x14ac:dyDescent="0.25">
      <c r="A862" s="50" t="s">
        <v>7481</v>
      </c>
      <c r="B862" s="51" t="s">
        <v>7488</v>
      </c>
      <c r="C862" s="57" t="s">
        <v>7503</v>
      </c>
      <c r="D862" s="48" t="s">
        <v>2097</v>
      </c>
      <c r="E862" s="49" t="s">
        <v>7518</v>
      </c>
      <c r="F862" s="56">
        <v>309663.59999999998</v>
      </c>
    </row>
    <row r="863" spans="1:6" x14ac:dyDescent="0.25">
      <c r="A863" s="50" t="s">
        <v>7481</v>
      </c>
      <c r="B863" s="51" t="s">
        <v>7489</v>
      </c>
      <c r="C863" s="57" t="s">
        <v>7504</v>
      </c>
      <c r="D863" s="48" t="s">
        <v>2097</v>
      </c>
      <c r="E863" s="49" t="s">
        <v>7519</v>
      </c>
      <c r="F863" s="56">
        <v>774303.6</v>
      </c>
    </row>
    <row r="864" spans="1:6" x14ac:dyDescent="0.25">
      <c r="A864" s="50" t="s">
        <v>7481</v>
      </c>
      <c r="B864" s="51" t="s">
        <v>7490</v>
      </c>
      <c r="C864" s="57" t="s">
        <v>7505</v>
      </c>
      <c r="D864" s="48" t="s">
        <v>2097</v>
      </c>
      <c r="E864" s="49" t="s">
        <v>7520</v>
      </c>
      <c r="F864" s="56">
        <v>967903.2</v>
      </c>
    </row>
    <row r="865" spans="1:6" x14ac:dyDescent="0.25">
      <c r="A865" s="50" t="s">
        <v>7481</v>
      </c>
      <c r="B865" s="51" t="s">
        <v>7491</v>
      </c>
      <c r="C865" s="57" t="s">
        <v>7506</v>
      </c>
      <c r="D865" s="48" t="s">
        <v>2097</v>
      </c>
      <c r="E865" s="49" t="s">
        <v>7521</v>
      </c>
      <c r="F865" s="56">
        <v>116062.8</v>
      </c>
    </row>
    <row r="866" spans="1:6" x14ac:dyDescent="0.25">
      <c r="A866" s="50" t="s">
        <v>7481</v>
      </c>
      <c r="B866" s="51" t="s">
        <v>7492</v>
      </c>
      <c r="C866" s="57" t="s">
        <v>7507</v>
      </c>
      <c r="D866" s="48" t="s">
        <v>2097</v>
      </c>
      <c r="E866" s="49" t="s">
        <v>7522</v>
      </c>
      <c r="F866" s="56">
        <v>183823.2</v>
      </c>
    </row>
    <row r="867" spans="1:6" x14ac:dyDescent="0.25">
      <c r="A867" s="50" t="s">
        <v>7481</v>
      </c>
      <c r="B867" s="51" t="s">
        <v>7493</v>
      </c>
      <c r="C867" s="57" t="s">
        <v>7508</v>
      </c>
      <c r="D867" s="48" t="s">
        <v>2097</v>
      </c>
      <c r="E867" s="49" t="s">
        <v>7523</v>
      </c>
      <c r="F867" s="56">
        <v>483903.6</v>
      </c>
    </row>
    <row r="868" spans="1:6" x14ac:dyDescent="0.25">
      <c r="A868" s="50" t="s">
        <v>7481</v>
      </c>
      <c r="B868" s="51" t="s">
        <v>7494</v>
      </c>
      <c r="C868" s="57" t="s">
        <v>7509</v>
      </c>
      <c r="D868" s="48" t="s">
        <v>2097</v>
      </c>
      <c r="E868" s="49" t="s">
        <v>7524</v>
      </c>
      <c r="F868" s="56">
        <v>106383.6</v>
      </c>
    </row>
    <row r="869" spans="1:6" x14ac:dyDescent="0.25">
      <c r="A869" s="50" t="s">
        <v>7481</v>
      </c>
      <c r="B869" s="51" t="s">
        <v>7495</v>
      </c>
      <c r="C869" s="57" t="s">
        <v>7510</v>
      </c>
      <c r="D869" s="48" t="s">
        <v>2097</v>
      </c>
      <c r="E869" s="49" t="s">
        <v>7525</v>
      </c>
      <c r="F869" s="56">
        <v>106383.6</v>
      </c>
    </row>
    <row r="870" spans="1:6" x14ac:dyDescent="0.25">
      <c r="A870" s="50" t="s">
        <v>7481</v>
      </c>
      <c r="B870" s="51" t="s">
        <v>7496</v>
      </c>
      <c r="C870" s="57" t="s">
        <v>7511</v>
      </c>
      <c r="D870" s="48" t="s">
        <v>2097</v>
      </c>
      <c r="E870" s="49" t="s">
        <v>7526</v>
      </c>
      <c r="F870" s="56">
        <v>67663.199999999997</v>
      </c>
    </row>
    <row r="871" spans="1:6" x14ac:dyDescent="0.25">
      <c r="A871" s="50" t="s">
        <v>7481</v>
      </c>
      <c r="B871" s="51" t="s">
        <v>9152</v>
      </c>
      <c r="C871" s="57" t="s">
        <v>9153</v>
      </c>
      <c r="D871" s="48" t="s">
        <v>2097</v>
      </c>
      <c r="E871" s="49" t="s">
        <v>9169</v>
      </c>
      <c r="F871" s="56">
        <v>106383.6</v>
      </c>
    </row>
    <row r="872" spans="1:6" x14ac:dyDescent="0.25">
      <c r="A872" s="50" t="s">
        <v>7481</v>
      </c>
      <c r="B872" s="51" t="s">
        <v>9154</v>
      </c>
      <c r="C872" s="57" t="s">
        <v>9155</v>
      </c>
      <c r="D872" s="48" t="s">
        <v>2097</v>
      </c>
      <c r="E872" s="49" t="s">
        <v>9170</v>
      </c>
      <c r="F872" s="56">
        <v>106383.6</v>
      </c>
    </row>
    <row r="873" spans="1:6" x14ac:dyDescent="0.25">
      <c r="A873" s="50" t="s">
        <v>7481</v>
      </c>
      <c r="B873" s="51" t="s">
        <v>9317</v>
      </c>
      <c r="C873" s="57" t="s">
        <v>9322</v>
      </c>
      <c r="D873" s="48" t="s">
        <v>2097</v>
      </c>
      <c r="E873" s="49" t="s">
        <v>9327</v>
      </c>
      <c r="F873" s="56">
        <v>57982.8</v>
      </c>
    </row>
    <row r="874" spans="1:6" x14ac:dyDescent="0.25">
      <c r="A874" s="50" t="s">
        <v>7481</v>
      </c>
      <c r="B874" s="51" t="s">
        <v>9156</v>
      </c>
      <c r="C874" s="57" t="s">
        <v>9157</v>
      </c>
      <c r="D874" s="48" t="s">
        <v>2097</v>
      </c>
      <c r="E874" s="49" t="s">
        <v>9171</v>
      </c>
      <c r="F874" s="56">
        <v>72502.8</v>
      </c>
    </row>
    <row r="875" spans="1:6" x14ac:dyDescent="0.25">
      <c r="A875" s="50" t="s">
        <v>7481</v>
      </c>
      <c r="B875" s="51" t="s">
        <v>9318</v>
      </c>
      <c r="C875" s="57" t="s">
        <v>9323</v>
      </c>
      <c r="D875" s="48" t="s">
        <v>2097</v>
      </c>
      <c r="E875" s="49" t="s">
        <v>9328</v>
      </c>
      <c r="F875" s="56">
        <v>14422.8</v>
      </c>
    </row>
    <row r="876" spans="1:6" x14ac:dyDescent="0.25">
      <c r="A876" s="50" t="s">
        <v>7481</v>
      </c>
      <c r="B876" s="51" t="s">
        <v>9319</v>
      </c>
      <c r="C876" s="57" t="s">
        <v>9324</v>
      </c>
      <c r="D876" s="48" t="s">
        <v>2097</v>
      </c>
      <c r="E876" s="49" t="s">
        <v>9329</v>
      </c>
      <c r="F876" s="56">
        <v>28942.799999999999</v>
      </c>
    </row>
    <row r="877" spans="1:6" x14ac:dyDescent="0.25">
      <c r="A877" s="50" t="s">
        <v>7481</v>
      </c>
      <c r="B877" s="51" t="s">
        <v>9320</v>
      </c>
      <c r="C877" s="57" t="s">
        <v>9325</v>
      </c>
      <c r="D877" s="48" t="s">
        <v>2097</v>
      </c>
      <c r="E877" s="49" t="s">
        <v>9330</v>
      </c>
      <c r="F877" s="56">
        <v>28942.799999999999</v>
      </c>
    </row>
    <row r="878" spans="1:6" x14ac:dyDescent="0.25">
      <c r="A878" s="50" t="s">
        <v>7481</v>
      </c>
      <c r="B878" s="51" t="s">
        <v>9321</v>
      </c>
      <c r="C878" s="57" t="s">
        <v>9326</v>
      </c>
      <c r="D878" s="48" t="s">
        <v>2097</v>
      </c>
      <c r="E878" s="49" t="s">
        <v>9331</v>
      </c>
      <c r="F878" s="56">
        <v>24103.200000000001</v>
      </c>
    </row>
    <row r="879" spans="1:6" x14ac:dyDescent="0.25">
      <c r="A879" s="50" t="s">
        <v>7527</v>
      </c>
      <c r="B879" s="51" t="s">
        <v>9158</v>
      </c>
      <c r="C879" s="57" t="s">
        <v>9159</v>
      </c>
      <c r="D879" s="48" t="s">
        <v>2097</v>
      </c>
      <c r="E879" s="49" t="s">
        <v>9172</v>
      </c>
      <c r="F879" s="56">
        <v>3387.6</v>
      </c>
    </row>
    <row r="880" spans="1:6" x14ac:dyDescent="0.25">
      <c r="A880" s="50" t="s">
        <v>7527</v>
      </c>
      <c r="B880" s="51" t="s">
        <v>1374</v>
      </c>
      <c r="C880" s="57" t="s">
        <v>7647</v>
      </c>
      <c r="D880" s="48" t="s">
        <v>2097</v>
      </c>
      <c r="E880" s="49" t="s">
        <v>7783</v>
      </c>
      <c r="F880" s="56">
        <v>2806.8</v>
      </c>
    </row>
    <row r="881" spans="1:6" x14ac:dyDescent="0.25">
      <c r="A881" s="50" t="s">
        <v>7527</v>
      </c>
      <c r="B881" s="51" t="s">
        <v>7528</v>
      </c>
      <c r="C881" s="57" t="s">
        <v>7648</v>
      </c>
      <c r="D881" s="48" t="s">
        <v>2097</v>
      </c>
      <c r="E881" s="49" t="s">
        <v>7784</v>
      </c>
      <c r="F881" s="56">
        <v>43462.8</v>
      </c>
    </row>
    <row r="882" spans="1:6" x14ac:dyDescent="0.25">
      <c r="A882" s="50" t="s">
        <v>7527</v>
      </c>
      <c r="B882" s="51" t="s">
        <v>1243</v>
      </c>
      <c r="C882" s="57" t="s">
        <v>1242</v>
      </c>
      <c r="D882" s="48" t="s">
        <v>2097</v>
      </c>
      <c r="E882" s="49" t="s">
        <v>7785</v>
      </c>
      <c r="F882" s="56">
        <v>2420.4</v>
      </c>
    </row>
    <row r="883" spans="1:6" x14ac:dyDescent="0.25">
      <c r="A883" s="50" t="s">
        <v>7527</v>
      </c>
      <c r="B883" s="51" t="s">
        <v>1363</v>
      </c>
      <c r="C883" s="57" t="s">
        <v>1362</v>
      </c>
      <c r="D883" s="48" t="s">
        <v>2097</v>
      </c>
      <c r="E883" s="49" t="s">
        <v>7786</v>
      </c>
      <c r="F883" s="56">
        <v>2130</v>
      </c>
    </row>
    <row r="884" spans="1:6" x14ac:dyDescent="0.25">
      <c r="A884" s="50" t="s">
        <v>7527</v>
      </c>
      <c r="B884" s="51" t="s">
        <v>7529</v>
      </c>
      <c r="C884" s="57" t="s">
        <v>7649</v>
      </c>
      <c r="D884" s="48" t="s">
        <v>2097</v>
      </c>
      <c r="E884" s="49" t="s">
        <v>7787</v>
      </c>
      <c r="F884" s="56">
        <v>1354.8</v>
      </c>
    </row>
    <row r="885" spans="1:6" x14ac:dyDescent="0.25">
      <c r="A885" s="50" t="s">
        <v>7527</v>
      </c>
      <c r="B885" s="51" t="s">
        <v>810</v>
      </c>
      <c r="C885" s="57" t="s">
        <v>809</v>
      </c>
      <c r="D885" s="48" t="s">
        <v>2097</v>
      </c>
      <c r="E885" s="49" t="s">
        <v>7788</v>
      </c>
      <c r="F885" s="56">
        <v>6001.2</v>
      </c>
    </row>
    <row r="886" spans="1:6" x14ac:dyDescent="0.25">
      <c r="A886" s="50" t="s">
        <v>7527</v>
      </c>
      <c r="B886" s="51" t="s">
        <v>608</v>
      </c>
      <c r="C886" s="57" t="s">
        <v>607</v>
      </c>
      <c r="D886" s="48" t="s">
        <v>2097</v>
      </c>
      <c r="E886" s="49" t="s">
        <v>7789</v>
      </c>
      <c r="F886" s="56">
        <v>4743.6000000000004</v>
      </c>
    </row>
    <row r="887" spans="1:6" x14ac:dyDescent="0.25">
      <c r="A887" s="50" t="s">
        <v>7527</v>
      </c>
      <c r="B887" s="51" t="s">
        <v>610</v>
      </c>
      <c r="C887" s="57" t="s">
        <v>609</v>
      </c>
      <c r="D887" s="48" t="s">
        <v>2097</v>
      </c>
      <c r="E887" s="49" t="s">
        <v>7790</v>
      </c>
      <c r="F887" s="56">
        <v>6291.6</v>
      </c>
    </row>
    <row r="888" spans="1:6" x14ac:dyDescent="0.25">
      <c r="A888" s="50" t="s">
        <v>7527</v>
      </c>
      <c r="B888" s="51" t="s">
        <v>612</v>
      </c>
      <c r="C888" s="57" t="s">
        <v>611</v>
      </c>
      <c r="D888" s="48" t="s">
        <v>2097</v>
      </c>
      <c r="E888" s="49" t="s">
        <v>7791</v>
      </c>
      <c r="F888" s="56">
        <v>3775.2</v>
      </c>
    </row>
    <row r="889" spans="1:6" x14ac:dyDescent="0.25">
      <c r="A889" s="50" t="s">
        <v>7527</v>
      </c>
      <c r="B889" s="51" t="s">
        <v>614</v>
      </c>
      <c r="C889" s="57" t="s">
        <v>613</v>
      </c>
      <c r="D889" s="48" t="s">
        <v>2097</v>
      </c>
      <c r="E889" s="49" t="s">
        <v>7792</v>
      </c>
      <c r="F889" s="56">
        <v>8614.7999999999993</v>
      </c>
    </row>
    <row r="890" spans="1:6" x14ac:dyDescent="0.25">
      <c r="A890" s="50" t="s">
        <v>7527</v>
      </c>
      <c r="B890" s="51" t="s">
        <v>616</v>
      </c>
      <c r="C890" s="57" t="s">
        <v>615</v>
      </c>
      <c r="D890" s="48" t="s">
        <v>2097</v>
      </c>
      <c r="E890" s="49" t="s">
        <v>7793</v>
      </c>
      <c r="F890" s="56">
        <v>1161.5999999999999</v>
      </c>
    </row>
    <row r="891" spans="1:6" x14ac:dyDescent="0.25">
      <c r="A891" s="50" t="s">
        <v>7527</v>
      </c>
      <c r="B891" s="51" t="s">
        <v>618</v>
      </c>
      <c r="C891" s="57" t="s">
        <v>617</v>
      </c>
      <c r="D891" s="48" t="s">
        <v>2097</v>
      </c>
      <c r="E891" s="49" t="s">
        <v>7794</v>
      </c>
      <c r="F891" s="56">
        <v>1161.5999999999999</v>
      </c>
    </row>
    <row r="892" spans="1:6" x14ac:dyDescent="0.25">
      <c r="A892" s="50" t="s">
        <v>7527</v>
      </c>
      <c r="B892" s="51" t="s">
        <v>620</v>
      </c>
      <c r="C892" s="57" t="s">
        <v>7650</v>
      </c>
      <c r="D892" s="48" t="s">
        <v>2097</v>
      </c>
      <c r="E892" s="49" t="s">
        <v>7795</v>
      </c>
      <c r="F892" s="56">
        <v>1839.6</v>
      </c>
    </row>
    <row r="893" spans="1:6" x14ac:dyDescent="0.25">
      <c r="A893" s="50" t="s">
        <v>7527</v>
      </c>
      <c r="B893" s="51" t="s">
        <v>625</v>
      </c>
      <c r="C893" s="57" t="s">
        <v>7651</v>
      </c>
      <c r="D893" s="48" t="s">
        <v>2097</v>
      </c>
      <c r="E893" s="49" t="s">
        <v>7796</v>
      </c>
      <c r="F893" s="56">
        <v>2806.8</v>
      </c>
    </row>
    <row r="894" spans="1:6" x14ac:dyDescent="0.25">
      <c r="A894" s="50" t="s">
        <v>7527</v>
      </c>
      <c r="B894" s="51" t="s">
        <v>626</v>
      </c>
      <c r="C894" s="57" t="s">
        <v>7652</v>
      </c>
      <c r="D894" s="48" t="s">
        <v>2097</v>
      </c>
      <c r="E894" s="49" t="s">
        <v>7797</v>
      </c>
      <c r="F894" s="56">
        <v>2806.8</v>
      </c>
    </row>
    <row r="895" spans="1:6" x14ac:dyDescent="0.25">
      <c r="A895" s="50" t="s">
        <v>7527</v>
      </c>
      <c r="B895" s="51" t="s">
        <v>622</v>
      </c>
      <c r="C895" s="57" t="s">
        <v>621</v>
      </c>
      <c r="D895" s="48" t="s">
        <v>2097</v>
      </c>
      <c r="E895" s="49" t="s">
        <v>7798</v>
      </c>
      <c r="F895" s="56">
        <v>1161.5999999999999</v>
      </c>
    </row>
    <row r="896" spans="1:6" x14ac:dyDescent="0.25">
      <c r="A896" s="50" t="s">
        <v>7527</v>
      </c>
      <c r="B896" s="51" t="s">
        <v>7530</v>
      </c>
      <c r="C896" s="57" t="s">
        <v>7653</v>
      </c>
      <c r="D896" s="48" t="s">
        <v>2097</v>
      </c>
      <c r="E896" s="49" t="s">
        <v>7799</v>
      </c>
      <c r="F896" s="56">
        <v>1839.6</v>
      </c>
    </row>
    <row r="897" spans="1:6" x14ac:dyDescent="0.25">
      <c r="A897" s="50" t="s">
        <v>7527</v>
      </c>
      <c r="B897" s="51" t="s">
        <v>624</v>
      </c>
      <c r="C897" s="57" t="s">
        <v>623</v>
      </c>
      <c r="D897" s="48" t="s">
        <v>2097</v>
      </c>
      <c r="E897" s="49" t="s">
        <v>7800</v>
      </c>
      <c r="F897" s="56">
        <v>1452</v>
      </c>
    </row>
    <row r="898" spans="1:6" x14ac:dyDescent="0.25">
      <c r="A898" s="50" t="s">
        <v>7527</v>
      </c>
      <c r="B898" s="51" t="s">
        <v>7531</v>
      </c>
      <c r="C898" s="57" t="s">
        <v>7654</v>
      </c>
      <c r="D898" s="48" t="s">
        <v>2097</v>
      </c>
      <c r="E898" s="49" t="s">
        <v>7801</v>
      </c>
      <c r="F898" s="56">
        <v>3775.2</v>
      </c>
    </row>
    <row r="899" spans="1:6" x14ac:dyDescent="0.25">
      <c r="A899" s="50" t="s">
        <v>7527</v>
      </c>
      <c r="B899" s="51" t="s">
        <v>9096</v>
      </c>
      <c r="C899" s="57" t="s">
        <v>9098</v>
      </c>
      <c r="D899" s="48" t="s">
        <v>2097</v>
      </c>
      <c r="E899" s="49" t="s">
        <v>9100</v>
      </c>
      <c r="F899" s="56">
        <v>7647.6</v>
      </c>
    </row>
    <row r="900" spans="1:6" x14ac:dyDescent="0.25">
      <c r="A900" s="50" t="s">
        <v>7527</v>
      </c>
      <c r="B900" s="51" t="s">
        <v>7532</v>
      </c>
      <c r="C900" s="57" t="s">
        <v>7655</v>
      </c>
      <c r="D900" s="48" t="s">
        <v>2097</v>
      </c>
      <c r="E900" s="49" t="s">
        <v>7802</v>
      </c>
      <c r="F900" s="56">
        <v>7647.6</v>
      </c>
    </row>
    <row r="901" spans="1:6" x14ac:dyDescent="0.25">
      <c r="A901" s="50" t="s">
        <v>7527</v>
      </c>
      <c r="B901" s="51" t="s">
        <v>7533</v>
      </c>
      <c r="C901" s="57" t="s">
        <v>7656</v>
      </c>
      <c r="D901" s="48" t="s">
        <v>2097</v>
      </c>
      <c r="E901" s="49" t="s">
        <v>7803</v>
      </c>
      <c r="F901" s="56">
        <v>7647.6</v>
      </c>
    </row>
    <row r="902" spans="1:6" x14ac:dyDescent="0.25">
      <c r="A902" s="50" t="s">
        <v>7527</v>
      </c>
      <c r="B902" s="51" t="s">
        <v>7534</v>
      </c>
      <c r="C902" s="57" t="s">
        <v>7657</v>
      </c>
      <c r="D902" s="48" t="s">
        <v>2097</v>
      </c>
      <c r="E902" s="49" t="s">
        <v>7804</v>
      </c>
      <c r="F902" s="56">
        <v>2806.8</v>
      </c>
    </row>
    <row r="903" spans="1:6" x14ac:dyDescent="0.25">
      <c r="A903" s="50" t="s">
        <v>7527</v>
      </c>
      <c r="B903" s="51" t="s">
        <v>7535</v>
      </c>
      <c r="C903" s="57" t="s">
        <v>7658</v>
      </c>
      <c r="D903" s="48" t="s">
        <v>2097</v>
      </c>
      <c r="E903" s="49" t="s">
        <v>7805</v>
      </c>
      <c r="F903" s="56">
        <v>2806.8</v>
      </c>
    </row>
    <row r="904" spans="1:6" x14ac:dyDescent="0.25">
      <c r="A904" s="50" t="s">
        <v>7527</v>
      </c>
      <c r="B904" s="51" t="s">
        <v>7536</v>
      </c>
      <c r="C904" s="57" t="s">
        <v>7659</v>
      </c>
      <c r="D904" s="48" t="s">
        <v>2097</v>
      </c>
      <c r="E904" s="49" t="s">
        <v>7806</v>
      </c>
      <c r="F904" s="56">
        <v>2806.8</v>
      </c>
    </row>
    <row r="905" spans="1:6" x14ac:dyDescent="0.25">
      <c r="A905" s="50" t="s">
        <v>7527</v>
      </c>
      <c r="B905" s="51" t="s">
        <v>7537</v>
      </c>
      <c r="C905" s="57" t="s">
        <v>7660</v>
      </c>
      <c r="D905" s="48" t="s">
        <v>2097</v>
      </c>
      <c r="E905" s="49" t="s">
        <v>7807</v>
      </c>
      <c r="F905" s="56">
        <v>2806.8</v>
      </c>
    </row>
    <row r="906" spans="1:6" x14ac:dyDescent="0.25">
      <c r="A906" s="50" t="s">
        <v>7527</v>
      </c>
      <c r="B906" s="51" t="s">
        <v>7538</v>
      </c>
      <c r="C906" s="57" t="s">
        <v>7661</v>
      </c>
      <c r="D906" s="48" t="s">
        <v>2097</v>
      </c>
      <c r="E906" s="49" t="s">
        <v>7808</v>
      </c>
      <c r="F906" s="56">
        <v>6679.2</v>
      </c>
    </row>
    <row r="907" spans="1:6" x14ac:dyDescent="0.25">
      <c r="A907" s="50" t="s">
        <v>7527</v>
      </c>
      <c r="B907" s="51" t="s">
        <v>7539</v>
      </c>
      <c r="C907" s="57" t="s">
        <v>7662</v>
      </c>
      <c r="D907" s="48" t="s">
        <v>2097</v>
      </c>
      <c r="E907" s="49" t="s">
        <v>7809</v>
      </c>
      <c r="F907" s="56">
        <v>8228.4</v>
      </c>
    </row>
    <row r="908" spans="1:6" x14ac:dyDescent="0.25">
      <c r="A908" s="50" t="s">
        <v>7527</v>
      </c>
      <c r="B908" s="51" t="s">
        <v>7540</v>
      </c>
      <c r="C908" s="57" t="s">
        <v>7663</v>
      </c>
      <c r="D908" s="48" t="s">
        <v>2097</v>
      </c>
      <c r="E908" s="49" t="s">
        <v>7810</v>
      </c>
      <c r="F908" s="56">
        <v>7260</v>
      </c>
    </row>
    <row r="909" spans="1:6" x14ac:dyDescent="0.25">
      <c r="A909" s="50" t="s">
        <v>7527</v>
      </c>
      <c r="B909" s="51" t="s">
        <v>7541</v>
      </c>
      <c r="C909" s="57" t="s">
        <v>7664</v>
      </c>
      <c r="D909" s="48" t="s">
        <v>2097</v>
      </c>
      <c r="E909" s="49" t="s">
        <v>7811</v>
      </c>
      <c r="F909" s="56">
        <v>11132.4</v>
      </c>
    </row>
    <row r="910" spans="1:6" x14ac:dyDescent="0.25">
      <c r="A910" s="50" t="s">
        <v>7527</v>
      </c>
      <c r="B910" s="51" t="s">
        <v>9264</v>
      </c>
      <c r="C910" s="57" t="s">
        <v>9269</v>
      </c>
      <c r="D910" s="48" t="s">
        <v>2097</v>
      </c>
      <c r="E910" s="49" t="s">
        <v>9274</v>
      </c>
      <c r="F910" s="56">
        <v>13455.6</v>
      </c>
    </row>
    <row r="911" spans="1:6" x14ac:dyDescent="0.25">
      <c r="A911" s="50" t="s">
        <v>7527</v>
      </c>
      <c r="B911" s="51" t="s">
        <v>7542</v>
      </c>
      <c r="C911" s="57" t="s">
        <v>7665</v>
      </c>
      <c r="D911" s="48" t="s">
        <v>2097</v>
      </c>
      <c r="E911" s="49" t="s">
        <v>7812</v>
      </c>
      <c r="F911" s="56">
        <v>9195.6</v>
      </c>
    </row>
    <row r="912" spans="1:6" x14ac:dyDescent="0.25">
      <c r="A912" s="50" t="s">
        <v>7527</v>
      </c>
      <c r="B912" s="51" t="s">
        <v>7543</v>
      </c>
      <c r="C912" s="57" t="s">
        <v>7666</v>
      </c>
      <c r="D912" s="48" t="s">
        <v>2097</v>
      </c>
      <c r="E912" s="49" t="s">
        <v>7813</v>
      </c>
      <c r="F912" s="56">
        <v>5710.8</v>
      </c>
    </row>
    <row r="913" spans="1:6" x14ac:dyDescent="0.25">
      <c r="A913" s="50" t="s">
        <v>7527</v>
      </c>
      <c r="B913" s="51" t="s">
        <v>7544</v>
      </c>
      <c r="C913" s="57" t="s">
        <v>7667</v>
      </c>
      <c r="D913" s="48" t="s">
        <v>2097</v>
      </c>
      <c r="E913" s="49" t="s">
        <v>7814</v>
      </c>
      <c r="F913" s="56">
        <v>8131.2</v>
      </c>
    </row>
    <row r="914" spans="1:6" x14ac:dyDescent="0.25">
      <c r="A914" s="50" t="s">
        <v>7527</v>
      </c>
      <c r="B914" s="51" t="s">
        <v>7545</v>
      </c>
      <c r="C914" s="57" t="s">
        <v>7668</v>
      </c>
      <c r="D914" s="48" t="s">
        <v>2097</v>
      </c>
      <c r="E914" s="49" t="s">
        <v>7815</v>
      </c>
      <c r="F914" s="56">
        <v>3775.2</v>
      </c>
    </row>
    <row r="915" spans="1:6" x14ac:dyDescent="0.25">
      <c r="A915" s="50" t="s">
        <v>7527</v>
      </c>
      <c r="B915" s="51" t="s">
        <v>7546</v>
      </c>
      <c r="C915" s="57" t="s">
        <v>7669</v>
      </c>
      <c r="D915" s="48" t="s">
        <v>2097</v>
      </c>
      <c r="E915" s="49" t="s">
        <v>9275</v>
      </c>
      <c r="F915" s="56">
        <v>19263.599999999999</v>
      </c>
    </row>
    <row r="916" spans="1:6" x14ac:dyDescent="0.25">
      <c r="A916" s="50" t="s">
        <v>7527</v>
      </c>
      <c r="B916" s="51" t="s">
        <v>9265</v>
      </c>
      <c r="C916" s="57" t="s">
        <v>9270</v>
      </c>
      <c r="D916" s="48" t="s">
        <v>2097</v>
      </c>
      <c r="E916" s="49" t="s">
        <v>9276</v>
      </c>
      <c r="F916" s="56">
        <v>22167.599999999999</v>
      </c>
    </row>
    <row r="917" spans="1:6" x14ac:dyDescent="0.25">
      <c r="A917" s="50" t="s">
        <v>7527</v>
      </c>
      <c r="B917" s="51" t="s">
        <v>7547</v>
      </c>
      <c r="C917" s="57" t="s">
        <v>7670</v>
      </c>
      <c r="D917" s="48" t="s">
        <v>2097</v>
      </c>
      <c r="E917" s="49" t="s">
        <v>7816</v>
      </c>
      <c r="F917" s="56">
        <v>16940.400000000001</v>
      </c>
    </row>
    <row r="918" spans="1:6" x14ac:dyDescent="0.25">
      <c r="A918" s="50" t="s">
        <v>7527</v>
      </c>
      <c r="B918" s="51" t="s">
        <v>7548</v>
      </c>
      <c r="C918" s="57" t="s">
        <v>7671</v>
      </c>
      <c r="D918" s="48" t="s">
        <v>2097</v>
      </c>
      <c r="E918" s="49" t="s">
        <v>7817</v>
      </c>
      <c r="F918" s="56">
        <v>38623.199999999997</v>
      </c>
    </row>
    <row r="919" spans="1:6" x14ac:dyDescent="0.25">
      <c r="A919" s="50" t="s">
        <v>7527</v>
      </c>
      <c r="B919" s="51" t="s">
        <v>7549</v>
      </c>
      <c r="C919" s="57" t="s">
        <v>7672</v>
      </c>
      <c r="D919" s="48" t="s">
        <v>2097</v>
      </c>
      <c r="E919" s="49" t="s">
        <v>7818</v>
      </c>
      <c r="F919" s="56">
        <v>9583.2000000000007</v>
      </c>
    </row>
    <row r="920" spans="1:6" x14ac:dyDescent="0.25">
      <c r="A920" s="50" t="s">
        <v>7527</v>
      </c>
      <c r="B920" s="51" t="s">
        <v>7550</v>
      </c>
      <c r="C920" s="57" t="s">
        <v>7673</v>
      </c>
      <c r="D920" s="48" t="s">
        <v>2097</v>
      </c>
      <c r="E920" s="49" t="s">
        <v>7819</v>
      </c>
      <c r="F920" s="56">
        <v>38623.199999999997</v>
      </c>
    </row>
    <row r="921" spans="1:6" x14ac:dyDescent="0.25">
      <c r="A921" s="50" t="s">
        <v>7527</v>
      </c>
      <c r="B921" s="51" t="s">
        <v>7551</v>
      </c>
      <c r="C921" s="57" t="s">
        <v>7674</v>
      </c>
      <c r="D921" s="48" t="s">
        <v>2097</v>
      </c>
      <c r="E921" s="49" t="s">
        <v>7820</v>
      </c>
      <c r="F921" s="56">
        <v>19263.599999999999</v>
      </c>
    </row>
    <row r="922" spans="1:6" x14ac:dyDescent="0.25">
      <c r="A922" s="50" t="s">
        <v>7527</v>
      </c>
      <c r="B922" s="51" t="s">
        <v>9097</v>
      </c>
      <c r="C922" s="57" t="s">
        <v>9099</v>
      </c>
      <c r="D922" s="48" t="s">
        <v>2097</v>
      </c>
      <c r="E922" s="49" t="s">
        <v>9101</v>
      </c>
      <c r="F922" s="56">
        <v>22167.599999999999</v>
      </c>
    </row>
    <row r="923" spans="1:6" x14ac:dyDescent="0.25">
      <c r="A923" s="50" t="s">
        <v>7527</v>
      </c>
      <c r="B923" s="51" t="s">
        <v>7552</v>
      </c>
      <c r="C923" s="57" t="s">
        <v>7675</v>
      </c>
      <c r="D923" s="48" t="s">
        <v>2097</v>
      </c>
      <c r="E923" s="49" t="s">
        <v>7821</v>
      </c>
      <c r="F923" s="56">
        <v>33783.599999999999</v>
      </c>
    </row>
    <row r="924" spans="1:6" x14ac:dyDescent="0.25">
      <c r="A924" s="50" t="s">
        <v>7527</v>
      </c>
      <c r="B924" s="51" t="s">
        <v>7553</v>
      </c>
      <c r="C924" s="57" t="s">
        <v>7676</v>
      </c>
      <c r="D924" s="48" t="s">
        <v>2097</v>
      </c>
      <c r="E924" s="49" t="s">
        <v>7822</v>
      </c>
      <c r="F924" s="56">
        <v>5710.8</v>
      </c>
    </row>
    <row r="925" spans="1:6" x14ac:dyDescent="0.25">
      <c r="A925" s="50" t="s">
        <v>7527</v>
      </c>
      <c r="B925" s="51" t="s">
        <v>7554</v>
      </c>
      <c r="C925" s="57" t="s">
        <v>7677</v>
      </c>
      <c r="D925" s="48" t="s">
        <v>2097</v>
      </c>
      <c r="E925" s="49" t="s">
        <v>7823</v>
      </c>
      <c r="F925" s="56">
        <v>18295.2</v>
      </c>
    </row>
    <row r="926" spans="1:6" x14ac:dyDescent="0.25">
      <c r="A926" s="50" t="s">
        <v>7527</v>
      </c>
      <c r="B926" s="51" t="s">
        <v>7555</v>
      </c>
      <c r="C926" s="57" t="s">
        <v>7678</v>
      </c>
      <c r="D926" s="48" t="s">
        <v>2097</v>
      </c>
      <c r="E926" s="49" t="s">
        <v>7824</v>
      </c>
      <c r="F926" s="56">
        <v>19263.599999999999</v>
      </c>
    </row>
    <row r="927" spans="1:6" x14ac:dyDescent="0.25">
      <c r="A927" s="50" t="s">
        <v>7527</v>
      </c>
      <c r="B927" s="51" t="s">
        <v>7556</v>
      </c>
      <c r="C927" s="57" t="s">
        <v>7679</v>
      </c>
      <c r="D927" s="48" t="s">
        <v>2097</v>
      </c>
      <c r="E927" s="49" t="s">
        <v>7825</v>
      </c>
      <c r="F927" s="56">
        <v>11518.8</v>
      </c>
    </row>
    <row r="928" spans="1:6" x14ac:dyDescent="0.25">
      <c r="A928" s="50" t="s">
        <v>7527</v>
      </c>
      <c r="B928" s="51" t="s">
        <v>7557</v>
      </c>
      <c r="C928" s="57" t="s">
        <v>7680</v>
      </c>
      <c r="D928" s="48" t="s">
        <v>2097</v>
      </c>
      <c r="E928" s="49" t="s">
        <v>7826</v>
      </c>
      <c r="F928" s="56">
        <v>3291.6</v>
      </c>
    </row>
    <row r="929" spans="1:6" x14ac:dyDescent="0.25">
      <c r="A929" s="50" t="s">
        <v>7527</v>
      </c>
      <c r="B929" s="51" t="s">
        <v>7558</v>
      </c>
      <c r="C929" s="57" t="s">
        <v>7681</v>
      </c>
      <c r="D929" s="48" t="s">
        <v>2097</v>
      </c>
      <c r="E929" s="49" t="s">
        <v>7827</v>
      </c>
      <c r="F929" s="56">
        <v>4743.6000000000004</v>
      </c>
    </row>
    <row r="930" spans="1:6" x14ac:dyDescent="0.25">
      <c r="A930" s="50" t="s">
        <v>7527</v>
      </c>
      <c r="B930" s="51" t="s">
        <v>7559</v>
      </c>
      <c r="C930" s="57" t="s">
        <v>7682</v>
      </c>
      <c r="D930" s="48" t="s">
        <v>2097</v>
      </c>
      <c r="E930" s="49" t="s">
        <v>7828</v>
      </c>
      <c r="F930" s="56">
        <v>16359.6</v>
      </c>
    </row>
    <row r="931" spans="1:6" x14ac:dyDescent="0.25">
      <c r="A931" s="50" t="s">
        <v>7527</v>
      </c>
      <c r="B931" s="51" t="s">
        <v>7560</v>
      </c>
      <c r="C931" s="57" t="s">
        <v>7683</v>
      </c>
      <c r="D931" s="48" t="s">
        <v>2097</v>
      </c>
      <c r="E931" s="49" t="s">
        <v>7829</v>
      </c>
      <c r="F931" s="56">
        <v>11518.8</v>
      </c>
    </row>
    <row r="932" spans="1:6" x14ac:dyDescent="0.25">
      <c r="A932" s="50" t="s">
        <v>7527</v>
      </c>
      <c r="B932" s="51" t="s">
        <v>636</v>
      </c>
      <c r="C932" s="57" t="s">
        <v>635</v>
      </c>
      <c r="D932" s="48" t="s">
        <v>2097</v>
      </c>
      <c r="E932" s="49" t="s">
        <v>7830</v>
      </c>
      <c r="F932" s="56">
        <v>7647.6</v>
      </c>
    </row>
    <row r="933" spans="1:6" x14ac:dyDescent="0.25">
      <c r="A933" s="50" t="s">
        <v>7527</v>
      </c>
      <c r="B933" s="51" t="s">
        <v>7561</v>
      </c>
      <c r="C933" s="57" t="s">
        <v>7684</v>
      </c>
      <c r="D933" s="48" t="s">
        <v>2097</v>
      </c>
      <c r="E933" s="49" t="s">
        <v>7831</v>
      </c>
      <c r="F933" s="56">
        <v>14422.8</v>
      </c>
    </row>
    <row r="934" spans="1:6" x14ac:dyDescent="0.25">
      <c r="A934" s="50" t="s">
        <v>7527</v>
      </c>
      <c r="B934" s="51" t="s">
        <v>7562</v>
      </c>
      <c r="C934" s="57" t="s">
        <v>7685</v>
      </c>
      <c r="D934" s="48" t="s">
        <v>2097</v>
      </c>
      <c r="E934" s="49" t="s">
        <v>9189</v>
      </c>
      <c r="F934" s="56">
        <v>13455.6</v>
      </c>
    </row>
    <row r="935" spans="1:6" x14ac:dyDescent="0.25">
      <c r="A935" s="50" t="s">
        <v>7527</v>
      </c>
      <c r="B935" s="51" t="s">
        <v>7563</v>
      </c>
      <c r="C935" s="57" t="s">
        <v>7686</v>
      </c>
      <c r="D935" s="48" t="s">
        <v>2097</v>
      </c>
      <c r="E935" s="49" t="s">
        <v>7832</v>
      </c>
      <c r="F935" s="56">
        <v>1064.4000000000001</v>
      </c>
    </row>
    <row r="936" spans="1:6" x14ac:dyDescent="0.25">
      <c r="A936" s="50" t="s">
        <v>7527</v>
      </c>
      <c r="B936" s="51" t="s">
        <v>7564</v>
      </c>
      <c r="C936" s="57" t="s">
        <v>7687</v>
      </c>
      <c r="D936" s="48" t="s">
        <v>2097</v>
      </c>
      <c r="E936" s="49" t="s">
        <v>7833</v>
      </c>
      <c r="F936" s="56">
        <v>1839.6</v>
      </c>
    </row>
    <row r="937" spans="1:6" x14ac:dyDescent="0.25">
      <c r="A937" s="50" t="s">
        <v>7527</v>
      </c>
      <c r="B937" s="51" t="s">
        <v>7565</v>
      </c>
      <c r="C937" s="57" t="s">
        <v>7688</v>
      </c>
      <c r="D937" s="48" t="s">
        <v>2097</v>
      </c>
      <c r="E937" s="49" t="s">
        <v>7834</v>
      </c>
      <c r="F937" s="56">
        <v>19263.599999999999</v>
      </c>
    </row>
    <row r="938" spans="1:6" x14ac:dyDescent="0.25">
      <c r="A938" s="50" t="s">
        <v>7527</v>
      </c>
      <c r="B938" s="51" t="s">
        <v>7566</v>
      </c>
      <c r="C938" s="57" t="s">
        <v>7689</v>
      </c>
      <c r="D938" s="48" t="s">
        <v>2097</v>
      </c>
      <c r="E938" s="49" t="s">
        <v>7835</v>
      </c>
      <c r="F938" s="56">
        <v>9583.2000000000007</v>
      </c>
    </row>
    <row r="939" spans="1:6" x14ac:dyDescent="0.25">
      <c r="A939" s="50" t="s">
        <v>7527</v>
      </c>
      <c r="B939" s="51" t="s">
        <v>641</v>
      </c>
      <c r="C939" s="57" t="s">
        <v>7690</v>
      </c>
      <c r="D939" s="48" t="s">
        <v>2097</v>
      </c>
      <c r="E939" s="49" t="s">
        <v>7836</v>
      </c>
      <c r="F939" s="56">
        <v>4743.6000000000004</v>
      </c>
    </row>
    <row r="940" spans="1:6" x14ac:dyDescent="0.25">
      <c r="A940" s="50" t="s">
        <v>7527</v>
      </c>
      <c r="B940" s="51" t="s">
        <v>7567</v>
      </c>
      <c r="C940" s="57" t="s">
        <v>7691</v>
      </c>
      <c r="D940" s="48" t="s">
        <v>2097</v>
      </c>
      <c r="E940" s="49" t="s">
        <v>7837</v>
      </c>
      <c r="F940" s="56">
        <v>12487.2</v>
      </c>
    </row>
    <row r="941" spans="1:6" x14ac:dyDescent="0.25">
      <c r="A941" s="50" t="s">
        <v>7527</v>
      </c>
      <c r="B941" s="51" t="s">
        <v>7568</v>
      </c>
      <c r="C941" s="57" t="s">
        <v>7692</v>
      </c>
      <c r="D941" s="48" t="s">
        <v>2097</v>
      </c>
      <c r="E941" s="49" t="s">
        <v>7838</v>
      </c>
      <c r="F941" s="56">
        <v>2806.8</v>
      </c>
    </row>
    <row r="942" spans="1:6" x14ac:dyDescent="0.25">
      <c r="A942" s="50" t="s">
        <v>7527</v>
      </c>
      <c r="B942" s="51" t="s">
        <v>7569</v>
      </c>
      <c r="C942" s="57" t="s">
        <v>7693</v>
      </c>
      <c r="D942" s="48" t="s">
        <v>2097</v>
      </c>
      <c r="E942" s="49" t="s">
        <v>7839</v>
      </c>
      <c r="F942" s="56">
        <v>4743.6000000000004</v>
      </c>
    </row>
    <row r="943" spans="1:6" x14ac:dyDescent="0.25">
      <c r="A943" s="50" t="s">
        <v>7527</v>
      </c>
      <c r="B943" s="51" t="s">
        <v>7570</v>
      </c>
      <c r="C943" s="57" t="s">
        <v>7694</v>
      </c>
      <c r="D943" s="48" t="s">
        <v>2097</v>
      </c>
      <c r="E943" s="49" t="s">
        <v>7840</v>
      </c>
      <c r="F943" s="56">
        <v>24103.200000000001</v>
      </c>
    </row>
    <row r="944" spans="1:6" x14ac:dyDescent="0.25">
      <c r="A944" s="50" t="s">
        <v>7527</v>
      </c>
      <c r="B944" s="51" t="s">
        <v>7571</v>
      </c>
      <c r="C944" s="57" t="s">
        <v>7695</v>
      </c>
      <c r="D944" s="48" t="s">
        <v>2097</v>
      </c>
      <c r="E944" s="49" t="s">
        <v>7841</v>
      </c>
      <c r="F944" s="56">
        <v>13455.6</v>
      </c>
    </row>
    <row r="945" spans="1:6" x14ac:dyDescent="0.25">
      <c r="A945" s="50" t="s">
        <v>7527</v>
      </c>
      <c r="B945" s="51" t="s">
        <v>7572</v>
      </c>
      <c r="C945" s="57" t="s">
        <v>7696</v>
      </c>
      <c r="D945" s="48" t="s">
        <v>2097</v>
      </c>
      <c r="E945" s="49" t="s">
        <v>7842</v>
      </c>
      <c r="F945" s="56">
        <v>13455.6</v>
      </c>
    </row>
    <row r="946" spans="1:6" x14ac:dyDescent="0.25">
      <c r="A946" s="50" t="s">
        <v>7527</v>
      </c>
      <c r="B946" s="51" t="s">
        <v>7573</v>
      </c>
      <c r="C946" s="57" t="s">
        <v>7697</v>
      </c>
      <c r="D946" s="48" t="s">
        <v>2097</v>
      </c>
      <c r="E946" s="49" t="s">
        <v>7843</v>
      </c>
      <c r="F946" s="56">
        <v>13455.6</v>
      </c>
    </row>
    <row r="947" spans="1:6" x14ac:dyDescent="0.25">
      <c r="A947" s="50" t="s">
        <v>7527</v>
      </c>
      <c r="B947" s="51" t="s">
        <v>7574</v>
      </c>
      <c r="C947" s="57" t="s">
        <v>7698</v>
      </c>
      <c r="D947" s="48" t="s">
        <v>2097</v>
      </c>
      <c r="E947" s="49" t="s">
        <v>7844</v>
      </c>
      <c r="F947" s="56">
        <v>19263.599999999999</v>
      </c>
    </row>
    <row r="948" spans="1:6" x14ac:dyDescent="0.25">
      <c r="A948" s="50" t="s">
        <v>7527</v>
      </c>
      <c r="B948" s="51" t="s">
        <v>7575</v>
      </c>
      <c r="C948" s="57" t="s">
        <v>7699</v>
      </c>
      <c r="D948" s="48" t="s">
        <v>2097</v>
      </c>
      <c r="E948" s="49" t="s">
        <v>7845</v>
      </c>
      <c r="F948" s="56">
        <v>2806.8</v>
      </c>
    </row>
    <row r="949" spans="1:6" x14ac:dyDescent="0.25">
      <c r="A949" s="50" t="s">
        <v>7527</v>
      </c>
      <c r="B949" s="51" t="s">
        <v>7576</v>
      </c>
      <c r="C949" s="57" t="s">
        <v>7700</v>
      </c>
      <c r="D949" s="48" t="s">
        <v>2097</v>
      </c>
      <c r="E949" s="49" t="s">
        <v>7846</v>
      </c>
      <c r="F949" s="56">
        <v>2806.8</v>
      </c>
    </row>
    <row r="950" spans="1:6" x14ac:dyDescent="0.25">
      <c r="A950" s="50" t="s">
        <v>7527</v>
      </c>
      <c r="B950" s="51" t="s">
        <v>7577</v>
      </c>
      <c r="C950" s="57" t="s">
        <v>7701</v>
      </c>
      <c r="D950" s="48" t="s">
        <v>2097</v>
      </c>
      <c r="E950" s="49" t="s">
        <v>7847</v>
      </c>
      <c r="F950" s="56">
        <v>6679.2</v>
      </c>
    </row>
    <row r="951" spans="1:6" x14ac:dyDescent="0.25">
      <c r="A951" s="50" t="s">
        <v>7527</v>
      </c>
      <c r="B951" s="51" t="s">
        <v>7578</v>
      </c>
      <c r="C951" s="57" t="s">
        <v>7702</v>
      </c>
      <c r="D951" s="48" t="s">
        <v>2097</v>
      </c>
      <c r="E951" s="49" t="s">
        <v>7848</v>
      </c>
      <c r="F951" s="56">
        <v>6679.2</v>
      </c>
    </row>
    <row r="952" spans="1:6" x14ac:dyDescent="0.25">
      <c r="A952" s="50" t="s">
        <v>7527</v>
      </c>
      <c r="B952" s="51" t="s">
        <v>7579</v>
      </c>
      <c r="C952" s="57" t="s">
        <v>7703</v>
      </c>
      <c r="D952" s="48" t="s">
        <v>2097</v>
      </c>
      <c r="E952" s="49" t="s">
        <v>7849</v>
      </c>
      <c r="F952" s="56">
        <v>2323.1999999999998</v>
      </c>
    </row>
    <row r="953" spans="1:6" x14ac:dyDescent="0.25">
      <c r="A953" s="50" t="s">
        <v>7527</v>
      </c>
      <c r="B953" s="51" t="s">
        <v>7580</v>
      </c>
      <c r="C953" s="57" t="s">
        <v>7704</v>
      </c>
      <c r="D953" s="48" t="s">
        <v>2097</v>
      </c>
      <c r="E953" s="49" t="s">
        <v>7850</v>
      </c>
      <c r="F953" s="56">
        <v>1839.6</v>
      </c>
    </row>
    <row r="954" spans="1:6" x14ac:dyDescent="0.25">
      <c r="A954" s="50" t="s">
        <v>7527</v>
      </c>
      <c r="B954" s="51" t="s">
        <v>7581</v>
      </c>
      <c r="C954" s="57" t="s">
        <v>7705</v>
      </c>
      <c r="D954" s="48" t="s">
        <v>2097</v>
      </c>
      <c r="E954" s="49" t="s">
        <v>7851</v>
      </c>
      <c r="F954" s="56">
        <v>4743.6000000000004</v>
      </c>
    </row>
    <row r="955" spans="1:6" x14ac:dyDescent="0.25">
      <c r="A955" s="50" t="s">
        <v>7527</v>
      </c>
      <c r="B955" s="51" t="s">
        <v>7582</v>
      </c>
      <c r="C955" s="57" t="s">
        <v>7706</v>
      </c>
      <c r="D955" s="48" t="s">
        <v>2097</v>
      </c>
      <c r="E955" s="49" t="s">
        <v>7852</v>
      </c>
      <c r="F955" s="56">
        <v>4743.6000000000004</v>
      </c>
    </row>
    <row r="956" spans="1:6" x14ac:dyDescent="0.25">
      <c r="A956" s="50" t="s">
        <v>7527</v>
      </c>
      <c r="B956" s="51" t="s">
        <v>9266</v>
      </c>
      <c r="C956" s="57" t="s">
        <v>9271</v>
      </c>
      <c r="D956" s="48" t="s">
        <v>2097</v>
      </c>
      <c r="E956" s="49" t="s">
        <v>9277</v>
      </c>
      <c r="F956" s="56">
        <v>3775.2</v>
      </c>
    </row>
    <row r="957" spans="1:6" x14ac:dyDescent="0.25">
      <c r="A957" s="50" t="s">
        <v>7527</v>
      </c>
      <c r="B957" s="51" t="s">
        <v>9267</v>
      </c>
      <c r="C957" s="57" t="s">
        <v>9272</v>
      </c>
      <c r="D957" s="48" t="s">
        <v>2097</v>
      </c>
      <c r="E957" s="49" t="s">
        <v>9278</v>
      </c>
      <c r="F957" s="56">
        <v>2806.8</v>
      </c>
    </row>
    <row r="958" spans="1:6" x14ac:dyDescent="0.25">
      <c r="A958" s="50" t="s">
        <v>7527</v>
      </c>
      <c r="B958" s="51" t="s">
        <v>9268</v>
      </c>
      <c r="C958" s="57" t="s">
        <v>9273</v>
      </c>
      <c r="D958" s="48" t="s">
        <v>2097</v>
      </c>
      <c r="E958" s="49" t="s">
        <v>9279</v>
      </c>
      <c r="F958" s="56">
        <v>2806.8</v>
      </c>
    </row>
    <row r="959" spans="1:6" x14ac:dyDescent="0.25">
      <c r="A959" s="50" t="s">
        <v>7527</v>
      </c>
      <c r="B959" s="51" t="s">
        <v>7583</v>
      </c>
      <c r="C959" s="57" t="s">
        <v>7707</v>
      </c>
      <c r="D959" s="48" t="s">
        <v>2097</v>
      </c>
      <c r="E959" s="49" t="s">
        <v>7853</v>
      </c>
      <c r="F959" s="56">
        <v>2806.8</v>
      </c>
    </row>
    <row r="960" spans="1:6" x14ac:dyDescent="0.25">
      <c r="A960" s="50" t="s">
        <v>7527</v>
      </c>
      <c r="B960" s="51" t="s">
        <v>7584</v>
      </c>
      <c r="C960" s="57" t="s">
        <v>7708</v>
      </c>
      <c r="D960" s="48" t="s">
        <v>2097</v>
      </c>
      <c r="E960" s="49" t="s">
        <v>7854</v>
      </c>
      <c r="F960" s="56">
        <v>2806.8</v>
      </c>
    </row>
    <row r="961" spans="1:6" x14ac:dyDescent="0.25">
      <c r="A961" s="50" t="s">
        <v>7527</v>
      </c>
      <c r="B961" s="51" t="s">
        <v>7585</v>
      </c>
      <c r="C961" s="57" t="s">
        <v>7709</v>
      </c>
      <c r="D961" s="48" t="s">
        <v>2097</v>
      </c>
      <c r="E961" s="49" t="s">
        <v>7855</v>
      </c>
      <c r="F961" s="56">
        <v>3775.2</v>
      </c>
    </row>
    <row r="962" spans="1:6" x14ac:dyDescent="0.25">
      <c r="A962" s="50" t="s">
        <v>7527</v>
      </c>
      <c r="B962" s="51" t="s">
        <v>7586</v>
      </c>
      <c r="C962" s="57" t="s">
        <v>7710</v>
      </c>
      <c r="D962" s="48" t="s">
        <v>2097</v>
      </c>
      <c r="E962" s="49" t="s">
        <v>7856</v>
      </c>
      <c r="F962" s="56">
        <v>3775.2</v>
      </c>
    </row>
    <row r="963" spans="1:6" x14ac:dyDescent="0.25">
      <c r="A963" s="50" t="s">
        <v>7527</v>
      </c>
      <c r="B963" s="51" t="s">
        <v>7587</v>
      </c>
      <c r="C963" s="57" t="s">
        <v>7711</v>
      </c>
      <c r="D963" s="48" t="s">
        <v>2097</v>
      </c>
      <c r="E963" s="49" t="s">
        <v>7857</v>
      </c>
      <c r="F963" s="56">
        <v>8614.7999999999993</v>
      </c>
    </row>
    <row r="964" spans="1:6" x14ac:dyDescent="0.25">
      <c r="A964" s="50" t="s">
        <v>7527</v>
      </c>
      <c r="B964" s="51" t="s">
        <v>7588</v>
      </c>
      <c r="C964" s="57" t="s">
        <v>7712</v>
      </c>
      <c r="D964" s="48" t="s">
        <v>2097</v>
      </c>
      <c r="E964" s="49" t="s">
        <v>7858</v>
      </c>
      <c r="F964" s="56">
        <v>8614.7999999999993</v>
      </c>
    </row>
    <row r="965" spans="1:6" x14ac:dyDescent="0.25">
      <c r="A965" s="50" t="s">
        <v>7527</v>
      </c>
      <c r="B965" s="51" t="s">
        <v>7589</v>
      </c>
      <c r="C965" s="57" t="s">
        <v>7713</v>
      </c>
      <c r="D965" s="48" t="s">
        <v>2097</v>
      </c>
      <c r="E965" s="49" t="s">
        <v>7859</v>
      </c>
      <c r="F965" s="56">
        <v>2806.8</v>
      </c>
    </row>
    <row r="966" spans="1:6" x14ac:dyDescent="0.25">
      <c r="A966" s="50" t="s">
        <v>7527</v>
      </c>
      <c r="B966" s="51" t="s">
        <v>7590</v>
      </c>
      <c r="C966" s="57" t="s">
        <v>7714</v>
      </c>
      <c r="D966" s="48" t="s">
        <v>2097</v>
      </c>
      <c r="E966" s="49" t="s">
        <v>7860</v>
      </c>
      <c r="F966" s="56">
        <v>2806.8</v>
      </c>
    </row>
    <row r="967" spans="1:6" x14ac:dyDescent="0.25">
      <c r="A967" s="50" t="s">
        <v>7527</v>
      </c>
      <c r="B967" s="51" t="s">
        <v>7591</v>
      </c>
      <c r="C967" s="57" t="s">
        <v>7715</v>
      </c>
      <c r="D967" s="48" t="s">
        <v>2097</v>
      </c>
      <c r="E967" s="49" t="s">
        <v>7861</v>
      </c>
      <c r="F967" s="56">
        <v>2806.8</v>
      </c>
    </row>
    <row r="968" spans="1:6" x14ac:dyDescent="0.25">
      <c r="A968" s="50" t="s">
        <v>7527</v>
      </c>
      <c r="B968" s="51" t="s">
        <v>7592</v>
      </c>
      <c r="C968" s="57" t="s">
        <v>7716</v>
      </c>
      <c r="D968" s="48" t="s">
        <v>2097</v>
      </c>
      <c r="E968" s="49" t="s">
        <v>7862</v>
      </c>
      <c r="F968" s="56">
        <v>6679.2</v>
      </c>
    </row>
    <row r="969" spans="1:6" x14ac:dyDescent="0.25">
      <c r="A969" s="50" t="s">
        <v>7527</v>
      </c>
      <c r="B969" s="51" t="s">
        <v>7593</v>
      </c>
      <c r="C969" s="57" t="s">
        <v>7717</v>
      </c>
      <c r="D969" s="48" t="s">
        <v>2097</v>
      </c>
      <c r="E969" s="49" t="s">
        <v>7863</v>
      </c>
      <c r="F969" s="56">
        <v>3775.2</v>
      </c>
    </row>
    <row r="970" spans="1:6" x14ac:dyDescent="0.25">
      <c r="A970" s="50" t="s">
        <v>7527</v>
      </c>
      <c r="B970" s="51" t="s">
        <v>7594</v>
      </c>
      <c r="C970" s="57" t="s">
        <v>7718</v>
      </c>
      <c r="D970" s="48" t="s">
        <v>2097</v>
      </c>
      <c r="E970" s="49" t="s">
        <v>7864</v>
      </c>
      <c r="F970" s="56">
        <v>3775.2</v>
      </c>
    </row>
    <row r="971" spans="1:6" x14ac:dyDescent="0.25">
      <c r="A971" s="50" t="s">
        <v>7527</v>
      </c>
      <c r="B971" s="51" t="s">
        <v>7595</v>
      </c>
      <c r="C971" s="57" t="s">
        <v>7719</v>
      </c>
      <c r="D971" s="48" t="s">
        <v>2097</v>
      </c>
      <c r="E971" s="49" t="s">
        <v>7865</v>
      </c>
      <c r="F971" s="56">
        <v>7647.6</v>
      </c>
    </row>
    <row r="972" spans="1:6" x14ac:dyDescent="0.25">
      <c r="A972" s="50" t="s">
        <v>7527</v>
      </c>
      <c r="B972" s="51" t="s">
        <v>7596</v>
      </c>
      <c r="C972" s="57" t="s">
        <v>7720</v>
      </c>
      <c r="D972" s="48" t="s">
        <v>2097</v>
      </c>
      <c r="E972" s="49" t="s">
        <v>7866</v>
      </c>
      <c r="F972" s="56">
        <v>5710.8</v>
      </c>
    </row>
    <row r="973" spans="1:6" x14ac:dyDescent="0.25">
      <c r="A973" s="50" t="s">
        <v>7527</v>
      </c>
      <c r="B973" s="51" t="s">
        <v>7597</v>
      </c>
      <c r="C973" s="57" t="s">
        <v>7721</v>
      </c>
      <c r="D973" s="48" t="s">
        <v>2097</v>
      </c>
      <c r="E973" s="49" t="s">
        <v>7867</v>
      </c>
      <c r="F973" s="56">
        <v>10551.6</v>
      </c>
    </row>
    <row r="974" spans="1:6" x14ac:dyDescent="0.25">
      <c r="A974" s="50" t="s">
        <v>7527</v>
      </c>
      <c r="B974" s="51" t="s">
        <v>7598</v>
      </c>
      <c r="C974" s="57" t="s">
        <v>7722</v>
      </c>
      <c r="D974" s="48" t="s">
        <v>2097</v>
      </c>
      <c r="E974" s="49" t="s">
        <v>7868</v>
      </c>
      <c r="F974" s="56">
        <v>9583.2000000000007</v>
      </c>
    </row>
    <row r="975" spans="1:6" x14ac:dyDescent="0.25">
      <c r="A975" s="50" t="s">
        <v>7527</v>
      </c>
      <c r="B975" s="51" t="s">
        <v>7599</v>
      </c>
      <c r="C975" s="57" t="s">
        <v>7723</v>
      </c>
      <c r="D975" s="48" t="s">
        <v>2097</v>
      </c>
      <c r="E975" s="49" t="s">
        <v>7869</v>
      </c>
      <c r="F975" s="56">
        <v>8614.7999999999993</v>
      </c>
    </row>
    <row r="976" spans="1:6" x14ac:dyDescent="0.25">
      <c r="A976" s="50" t="s">
        <v>7527</v>
      </c>
      <c r="B976" s="51" t="s">
        <v>7600</v>
      </c>
      <c r="C976" s="57" t="s">
        <v>7724</v>
      </c>
      <c r="D976" s="48" t="s">
        <v>2097</v>
      </c>
      <c r="E976" s="49" t="s">
        <v>7870</v>
      </c>
      <c r="F976" s="56">
        <v>19263.599999999999</v>
      </c>
    </row>
    <row r="977" spans="1:6" x14ac:dyDescent="0.25">
      <c r="A977" s="50" t="s">
        <v>7527</v>
      </c>
      <c r="B977" s="51" t="s">
        <v>7601</v>
      </c>
      <c r="C977" s="57" t="s">
        <v>7725</v>
      </c>
      <c r="D977" s="48" t="s">
        <v>2097</v>
      </c>
      <c r="E977" s="49" t="s">
        <v>7871</v>
      </c>
      <c r="F977" s="56">
        <v>7647.6</v>
      </c>
    </row>
    <row r="978" spans="1:6" x14ac:dyDescent="0.25">
      <c r="A978" s="50" t="s">
        <v>7527</v>
      </c>
      <c r="B978" s="51" t="s">
        <v>7602</v>
      </c>
      <c r="C978" s="57" t="s">
        <v>7726</v>
      </c>
      <c r="D978" s="48" t="s">
        <v>2097</v>
      </c>
      <c r="E978" s="49" t="s">
        <v>7872</v>
      </c>
      <c r="F978" s="56">
        <v>9583.2000000000007</v>
      </c>
    </row>
    <row r="979" spans="1:6" x14ac:dyDescent="0.25">
      <c r="A979" s="50" t="s">
        <v>7527</v>
      </c>
      <c r="B979" s="51" t="s">
        <v>7603</v>
      </c>
      <c r="C979" s="57" t="s">
        <v>7727</v>
      </c>
      <c r="D979" s="48" t="s">
        <v>2097</v>
      </c>
      <c r="E979" s="49" t="s">
        <v>7873</v>
      </c>
      <c r="F979" s="56">
        <v>4258.8</v>
      </c>
    </row>
    <row r="980" spans="1:6" x14ac:dyDescent="0.25">
      <c r="A980" s="50" t="s">
        <v>7527</v>
      </c>
      <c r="B980" s="51" t="s">
        <v>7604</v>
      </c>
      <c r="C980" s="57" t="s">
        <v>7728</v>
      </c>
      <c r="D980" s="48" t="s">
        <v>2097</v>
      </c>
      <c r="E980" s="49" t="s">
        <v>7874</v>
      </c>
      <c r="F980" s="56">
        <v>10551.6</v>
      </c>
    </row>
    <row r="981" spans="1:6" x14ac:dyDescent="0.25">
      <c r="A981" s="50" t="s">
        <v>7527</v>
      </c>
      <c r="B981" s="51" t="s">
        <v>7605</v>
      </c>
      <c r="C981" s="57" t="s">
        <v>7729</v>
      </c>
      <c r="D981" s="48" t="s">
        <v>2097</v>
      </c>
      <c r="E981" s="49" t="s">
        <v>7875</v>
      </c>
      <c r="F981" s="56">
        <v>5710.8</v>
      </c>
    </row>
    <row r="982" spans="1:6" x14ac:dyDescent="0.25">
      <c r="A982" s="50" t="s">
        <v>7527</v>
      </c>
      <c r="B982" s="51" t="s">
        <v>7606</v>
      </c>
      <c r="C982" s="57" t="s">
        <v>7730</v>
      </c>
      <c r="D982" s="48" t="s">
        <v>2097</v>
      </c>
      <c r="E982" s="49" t="s">
        <v>7876</v>
      </c>
      <c r="F982" s="56">
        <v>3291.6</v>
      </c>
    </row>
    <row r="983" spans="1:6" x14ac:dyDescent="0.25">
      <c r="A983" s="50" t="s">
        <v>7527</v>
      </c>
      <c r="B983" s="51" t="s">
        <v>7607</v>
      </c>
      <c r="C983" s="57" t="s">
        <v>7731</v>
      </c>
      <c r="D983" s="48" t="s">
        <v>2097</v>
      </c>
      <c r="E983" s="49" t="s">
        <v>7877</v>
      </c>
      <c r="F983" s="56">
        <v>4065.6</v>
      </c>
    </row>
    <row r="984" spans="1:6" x14ac:dyDescent="0.25">
      <c r="A984" s="50" t="s">
        <v>7527</v>
      </c>
      <c r="B984" s="51" t="s">
        <v>7608</v>
      </c>
      <c r="C984" s="57" t="s">
        <v>7732</v>
      </c>
      <c r="D984" s="48" t="s">
        <v>2097</v>
      </c>
      <c r="E984" s="49" t="s">
        <v>7878</v>
      </c>
      <c r="F984" s="56">
        <v>38623.199999999997</v>
      </c>
    </row>
    <row r="985" spans="1:6" x14ac:dyDescent="0.25">
      <c r="A985" s="50" t="s">
        <v>7527</v>
      </c>
      <c r="B985" s="51" t="s">
        <v>7609</v>
      </c>
      <c r="C985" s="57" t="s">
        <v>7733</v>
      </c>
      <c r="D985" s="48" t="s">
        <v>2097</v>
      </c>
      <c r="E985" s="49" t="s">
        <v>7879</v>
      </c>
      <c r="F985" s="56">
        <v>4743.6000000000004</v>
      </c>
    </row>
    <row r="986" spans="1:6" x14ac:dyDescent="0.25">
      <c r="A986" s="50" t="s">
        <v>7527</v>
      </c>
      <c r="B986" s="51" t="s">
        <v>7610</v>
      </c>
      <c r="C986" s="57" t="s">
        <v>7734</v>
      </c>
      <c r="D986" s="48" t="s">
        <v>2097</v>
      </c>
      <c r="E986" s="49" t="s">
        <v>7880</v>
      </c>
      <c r="F986" s="56">
        <v>11518.8</v>
      </c>
    </row>
    <row r="987" spans="1:6" x14ac:dyDescent="0.25">
      <c r="A987" s="50" t="s">
        <v>7527</v>
      </c>
      <c r="B987" s="51" t="s">
        <v>7611</v>
      </c>
      <c r="C987" s="57" t="s">
        <v>7735</v>
      </c>
      <c r="D987" s="48" t="s">
        <v>2097</v>
      </c>
      <c r="E987" s="49" t="s">
        <v>7881</v>
      </c>
      <c r="F987" s="56">
        <v>4743.6000000000004</v>
      </c>
    </row>
    <row r="988" spans="1:6" x14ac:dyDescent="0.25">
      <c r="A988" s="50" t="s">
        <v>7527</v>
      </c>
      <c r="B988" s="51" t="s">
        <v>7612</v>
      </c>
      <c r="C988" s="57" t="s">
        <v>7736</v>
      </c>
      <c r="D988" s="48" t="s">
        <v>2097</v>
      </c>
      <c r="E988" s="49" t="s">
        <v>7882</v>
      </c>
      <c r="F988" s="56">
        <v>4743.6000000000004</v>
      </c>
    </row>
    <row r="989" spans="1:6" x14ac:dyDescent="0.25">
      <c r="A989" s="50" t="s">
        <v>7527</v>
      </c>
      <c r="B989" s="51" t="s">
        <v>7613</v>
      </c>
      <c r="C989" s="57" t="s">
        <v>7737</v>
      </c>
      <c r="D989" s="48" t="s">
        <v>2097</v>
      </c>
      <c r="E989" s="49" t="s">
        <v>7883</v>
      </c>
      <c r="F989" s="56">
        <v>36687.599999999999</v>
      </c>
    </row>
    <row r="990" spans="1:6" x14ac:dyDescent="0.25">
      <c r="A990" s="50" t="s">
        <v>7527</v>
      </c>
      <c r="B990" s="51" t="s">
        <v>7614</v>
      </c>
      <c r="C990" s="57" t="s">
        <v>7738</v>
      </c>
      <c r="D990" s="48" t="s">
        <v>2097</v>
      </c>
      <c r="E990" s="49" t="s">
        <v>7884</v>
      </c>
      <c r="F990" s="56">
        <v>40558.800000000003</v>
      </c>
    </row>
    <row r="991" spans="1:6" x14ac:dyDescent="0.25">
      <c r="A991" s="50" t="s">
        <v>7527</v>
      </c>
      <c r="B991" s="51" t="s">
        <v>7615</v>
      </c>
      <c r="C991" s="57" t="s">
        <v>7739</v>
      </c>
      <c r="D991" s="48" t="s">
        <v>2097</v>
      </c>
      <c r="E991" s="49" t="s">
        <v>7885</v>
      </c>
      <c r="F991" s="56">
        <v>9583.2000000000007</v>
      </c>
    </row>
    <row r="992" spans="1:6" x14ac:dyDescent="0.25">
      <c r="A992" s="50" t="s">
        <v>7527</v>
      </c>
      <c r="B992" s="51" t="s">
        <v>7616</v>
      </c>
      <c r="C992" s="57" t="s">
        <v>7740</v>
      </c>
      <c r="D992" s="48" t="s">
        <v>2097</v>
      </c>
      <c r="E992" s="49" t="s">
        <v>7886</v>
      </c>
      <c r="F992" s="56">
        <v>8614.7999999999993</v>
      </c>
    </row>
    <row r="993" spans="1:6" x14ac:dyDescent="0.25">
      <c r="A993" s="50" t="s">
        <v>7527</v>
      </c>
      <c r="B993" s="51" t="s">
        <v>7617</v>
      </c>
      <c r="C993" s="57" t="s">
        <v>7741</v>
      </c>
      <c r="D993" s="48" t="s">
        <v>2097</v>
      </c>
      <c r="E993" s="49" t="s">
        <v>7887</v>
      </c>
      <c r="F993" s="56">
        <v>8614.7999999999993</v>
      </c>
    </row>
    <row r="994" spans="1:6" x14ac:dyDescent="0.25">
      <c r="A994" s="50" t="s">
        <v>7527</v>
      </c>
      <c r="B994" s="51" t="s">
        <v>7618</v>
      </c>
      <c r="C994" s="57" t="s">
        <v>7742</v>
      </c>
      <c r="D994" s="48" t="s">
        <v>2097</v>
      </c>
      <c r="E994" s="49" t="s">
        <v>7888</v>
      </c>
      <c r="F994" s="56">
        <v>10551.6</v>
      </c>
    </row>
    <row r="995" spans="1:6" x14ac:dyDescent="0.25">
      <c r="A995" s="50" t="s">
        <v>7527</v>
      </c>
      <c r="B995" s="51" t="s">
        <v>649</v>
      </c>
      <c r="C995" s="57" t="s">
        <v>648</v>
      </c>
      <c r="D995" s="48" t="s">
        <v>2097</v>
      </c>
      <c r="E995" s="49" t="s">
        <v>7889</v>
      </c>
      <c r="F995" s="56">
        <v>8614.7999999999993</v>
      </c>
    </row>
    <row r="996" spans="1:6" x14ac:dyDescent="0.25">
      <c r="A996" s="50" t="s">
        <v>7527</v>
      </c>
      <c r="B996" s="51" t="s">
        <v>653</v>
      </c>
      <c r="C996" s="57" t="s">
        <v>652</v>
      </c>
      <c r="D996" s="48" t="s">
        <v>2097</v>
      </c>
      <c r="E996" s="49" t="s">
        <v>7890</v>
      </c>
      <c r="F996" s="56">
        <v>12487.2</v>
      </c>
    </row>
    <row r="997" spans="1:6" x14ac:dyDescent="0.25">
      <c r="A997" s="50" t="s">
        <v>7527</v>
      </c>
      <c r="B997" s="51" t="s">
        <v>7619</v>
      </c>
      <c r="C997" s="57" t="s">
        <v>7743</v>
      </c>
      <c r="D997" s="48" t="s">
        <v>2097</v>
      </c>
      <c r="E997" s="49" t="s">
        <v>7891</v>
      </c>
      <c r="F997" s="56">
        <v>2806.8</v>
      </c>
    </row>
    <row r="998" spans="1:6" x14ac:dyDescent="0.25">
      <c r="A998" s="50" t="s">
        <v>7527</v>
      </c>
      <c r="B998" s="51" t="s">
        <v>1360</v>
      </c>
      <c r="C998" s="57" t="s">
        <v>7744</v>
      </c>
      <c r="D998" s="48" t="s">
        <v>2097</v>
      </c>
      <c r="E998" s="49" t="s">
        <v>7892</v>
      </c>
      <c r="F998" s="56">
        <v>7647.6</v>
      </c>
    </row>
    <row r="999" spans="1:6" x14ac:dyDescent="0.25">
      <c r="A999" s="50" t="s">
        <v>7527</v>
      </c>
      <c r="B999" s="51" t="s">
        <v>9202</v>
      </c>
      <c r="C999" s="57" t="s">
        <v>7745</v>
      </c>
      <c r="D999" s="48" t="s">
        <v>2097</v>
      </c>
      <c r="E999" s="49" t="s">
        <v>7893</v>
      </c>
      <c r="F999" s="56">
        <v>4356</v>
      </c>
    </row>
    <row r="1000" spans="1:6" x14ac:dyDescent="0.25">
      <c r="A1000" s="50" t="s">
        <v>7527</v>
      </c>
      <c r="B1000" s="51" t="s">
        <v>1361</v>
      </c>
      <c r="C1000" s="57" t="s">
        <v>7746</v>
      </c>
      <c r="D1000" s="48" t="s">
        <v>2097</v>
      </c>
      <c r="E1000" s="49" t="s">
        <v>7894</v>
      </c>
      <c r="F1000" s="56">
        <v>7647.6</v>
      </c>
    </row>
    <row r="1001" spans="1:6" x14ac:dyDescent="0.25">
      <c r="A1001" s="50" t="s">
        <v>7527</v>
      </c>
      <c r="B1001" s="51" t="s">
        <v>7620</v>
      </c>
      <c r="C1001" s="57" t="s">
        <v>7747</v>
      </c>
      <c r="D1001" s="48" t="s">
        <v>2097</v>
      </c>
      <c r="E1001" s="49" t="s">
        <v>7895</v>
      </c>
      <c r="F1001" s="56">
        <v>11518.8</v>
      </c>
    </row>
    <row r="1002" spans="1:6" x14ac:dyDescent="0.25">
      <c r="A1002" s="50" t="s">
        <v>7527</v>
      </c>
      <c r="B1002" s="51" t="s">
        <v>7621</v>
      </c>
      <c r="C1002" s="57" t="s">
        <v>7748</v>
      </c>
      <c r="D1002" s="48" t="s">
        <v>2097</v>
      </c>
      <c r="E1002" s="49" t="s">
        <v>7896</v>
      </c>
      <c r="F1002" s="56">
        <v>1839.6</v>
      </c>
    </row>
    <row r="1003" spans="1:6" x14ac:dyDescent="0.25">
      <c r="A1003" s="50" t="s">
        <v>7527</v>
      </c>
      <c r="B1003" s="51" t="s">
        <v>7622</v>
      </c>
      <c r="C1003" s="57" t="s">
        <v>7749</v>
      </c>
      <c r="D1003" s="48" t="s">
        <v>2097</v>
      </c>
      <c r="E1003" s="49" t="s">
        <v>7897</v>
      </c>
      <c r="F1003" s="56">
        <v>1839.6</v>
      </c>
    </row>
    <row r="1004" spans="1:6" x14ac:dyDescent="0.25">
      <c r="A1004" s="50" t="s">
        <v>7527</v>
      </c>
      <c r="B1004" s="51" t="s">
        <v>1365</v>
      </c>
      <c r="C1004" s="57" t="s">
        <v>7750</v>
      </c>
      <c r="D1004" s="48" t="s">
        <v>2097</v>
      </c>
      <c r="E1004" s="49" t="s">
        <v>7898</v>
      </c>
      <c r="F1004" s="56">
        <v>9583.2000000000007</v>
      </c>
    </row>
    <row r="1005" spans="1:6" x14ac:dyDescent="0.25">
      <c r="A1005" s="50" t="s">
        <v>7527</v>
      </c>
      <c r="B1005" s="51" t="s">
        <v>1366</v>
      </c>
      <c r="C1005" s="57" t="s">
        <v>7751</v>
      </c>
      <c r="D1005" s="48" t="s">
        <v>2097</v>
      </c>
      <c r="E1005" s="49" t="s">
        <v>7899</v>
      </c>
      <c r="F1005" s="56">
        <v>2806.8</v>
      </c>
    </row>
    <row r="1006" spans="1:6" x14ac:dyDescent="0.25">
      <c r="A1006" s="50" t="s">
        <v>7527</v>
      </c>
      <c r="B1006" s="51" t="s">
        <v>1196</v>
      </c>
      <c r="C1006" s="57" t="s">
        <v>7752</v>
      </c>
      <c r="D1006" s="48" t="s">
        <v>2097</v>
      </c>
      <c r="E1006" s="49" t="s">
        <v>7900</v>
      </c>
      <c r="F1006" s="56">
        <v>1258.8</v>
      </c>
    </row>
    <row r="1007" spans="1:6" x14ac:dyDescent="0.25">
      <c r="A1007" s="50" t="s">
        <v>7527</v>
      </c>
      <c r="B1007" s="51" t="s">
        <v>1369</v>
      </c>
      <c r="C1007" s="57" t="s">
        <v>7753</v>
      </c>
      <c r="D1007" s="48" t="s">
        <v>2097</v>
      </c>
      <c r="E1007" s="49" t="s">
        <v>7901</v>
      </c>
      <c r="F1007" s="56">
        <v>4743.6000000000004</v>
      </c>
    </row>
    <row r="1008" spans="1:6" x14ac:dyDescent="0.25">
      <c r="A1008" s="50" t="s">
        <v>7527</v>
      </c>
      <c r="B1008" s="51" t="s">
        <v>600</v>
      </c>
      <c r="C1008" s="57" t="s">
        <v>7754</v>
      </c>
      <c r="D1008" s="48" t="s">
        <v>2097</v>
      </c>
      <c r="E1008" s="49" t="s">
        <v>7902</v>
      </c>
      <c r="F1008" s="56">
        <v>2806.8</v>
      </c>
    </row>
    <row r="1009" spans="1:6" x14ac:dyDescent="0.25">
      <c r="A1009" s="50" t="s">
        <v>7527</v>
      </c>
      <c r="B1009" s="51" t="s">
        <v>1371</v>
      </c>
      <c r="C1009" s="57" t="s">
        <v>7755</v>
      </c>
      <c r="D1009" s="48" t="s">
        <v>2097</v>
      </c>
      <c r="E1009" s="49" t="s">
        <v>7903</v>
      </c>
      <c r="F1009" s="56">
        <v>3775.2</v>
      </c>
    </row>
    <row r="1010" spans="1:6" x14ac:dyDescent="0.25">
      <c r="A1010" s="50" t="s">
        <v>7527</v>
      </c>
      <c r="B1010" s="51" t="s">
        <v>1373</v>
      </c>
      <c r="C1010" s="57" t="s">
        <v>1372</v>
      </c>
      <c r="D1010" s="48" t="s">
        <v>2097</v>
      </c>
      <c r="E1010" s="49" t="s">
        <v>7904</v>
      </c>
      <c r="F1010" s="56">
        <v>13939.2</v>
      </c>
    </row>
    <row r="1011" spans="1:6" x14ac:dyDescent="0.25">
      <c r="A1011" s="50" t="s">
        <v>7527</v>
      </c>
      <c r="B1011" s="51" t="s">
        <v>848</v>
      </c>
      <c r="C1011" s="57" t="s">
        <v>7756</v>
      </c>
      <c r="D1011" s="48" t="s">
        <v>2097</v>
      </c>
      <c r="E1011" s="49" t="s">
        <v>7905</v>
      </c>
      <c r="F1011" s="56">
        <v>2806.8</v>
      </c>
    </row>
    <row r="1012" spans="1:6" x14ac:dyDescent="0.25">
      <c r="A1012" s="50" t="s">
        <v>7527</v>
      </c>
      <c r="B1012" s="51" t="s">
        <v>1375</v>
      </c>
      <c r="C1012" s="57" t="s">
        <v>7757</v>
      </c>
      <c r="D1012" s="48" t="s">
        <v>2097</v>
      </c>
      <c r="E1012" s="49" t="s">
        <v>7906</v>
      </c>
      <c r="F1012" s="56">
        <v>4743.6000000000004</v>
      </c>
    </row>
    <row r="1013" spans="1:6" x14ac:dyDescent="0.25">
      <c r="A1013" s="50" t="s">
        <v>7527</v>
      </c>
      <c r="B1013" s="51" t="s">
        <v>7623</v>
      </c>
      <c r="C1013" s="57" t="s">
        <v>7758</v>
      </c>
      <c r="D1013" s="48" t="s">
        <v>2097</v>
      </c>
      <c r="E1013" s="49" t="s">
        <v>7907</v>
      </c>
      <c r="F1013" s="56">
        <v>24103.200000000001</v>
      </c>
    </row>
    <row r="1014" spans="1:6" x14ac:dyDescent="0.25">
      <c r="A1014" s="50" t="s">
        <v>7527</v>
      </c>
      <c r="B1014" s="51" t="s">
        <v>850</v>
      </c>
      <c r="C1014" s="57" t="s">
        <v>849</v>
      </c>
      <c r="D1014" s="48" t="s">
        <v>2097</v>
      </c>
      <c r="E1014" s="49" t="s">
        <v>7908</v>
      </c>
      <c r="F1014" s="56">
        <v>5710.8</v>
      </c>
    </row>
    <row r="1015" spans="1:6" x14ac:dyDescent="0.25">
      <c r="A1015" s="50" t="s">
        <v>7527</v>
      </c>
      <c r="B1015" s="51" t="s">
        <v>7624</v>
      </c>
      <c r="C1015" s="57" t="s">
        <v>7759</v>
      </c>
      <c r="D1015" s="48" t="s">
        <v>2097</v>
      </c>
      <c r="E1015" s="49" t="s">
        <v>7909</v>
      </c>
      <c r="F1015" s="56">
        <v>2323.1999999999998</v>
      </c>
    </row>
    <row r="1016" spans="1:6" x14ac:dyDescent="0.25">
      <c r="A1016" s="50" t="s">
        <v>7527</v>
      </c>
      <c r="B1016" s="51" t="s">
        <v>7625</v>
      </c>
      <c r="C1016" s="57" t="s">
        <v>7760</v>
      </c>
      <c r="D1016" s="48" t="s">
        <v>2097</v>
      </c>
      <c r="E1016" s="49" t="s">
        <v>7910</v>
      </c>
      <c r="F1016" s="56">
        <v>3775.2</v>
      </c>
    </row>
    <row r="1017" spans="1:6" x14ac:dyDescent="0.25">
      <c r="A1017" s="50" t="s">
        <v>7527</v>
      </c>
      <c r="B1017" s="51" t="s">
        <v>7626</v>
      </c>
      <c r="C1017" s="57" t="s">
        <v>7761</v>
      </c>
      <c r="D1017" s="48" t="s">
        <v>2097</v>
      </c>
      <c r="E1017" s="49" t="s">
        <v>7911</v>
      </c>
      <c r="F1017" s="56">
        <v>1839.6</v>
      </c>
    </row>
    <row r="1018" spans="1:6" x14ac:dyDescent="0.25">
      <c r="A1018" s="50" t="s">
        <v>7527</v>
      </c>
      <c r="B1018" s="51" t="s">
        <v>7627</v>
      </c>
      <c r="C1018" s="57" t="s">
        <v>7762</v>
      </c>
      <c r="D1018" s="48" t="s">
        <v>2097</v>
      </c>
      <c r="E1018" s="49" t="s">
        <v>7912</v>
      </c>
      <c r="F1018" s="56">
        <v>3775.2</v>
      </c>
    </row>
    <row r="1019" spans="1:6" x14ac:dyDescent="0.25">
      <c r="A1019" s="50" t="s">
        <v>7527</v>
      </c>
      <c r="B1019" s="51" t="s">
        <v>7628</v>
      </c>
      <c r="C1019" s="57" t="s">
        <v>7763</v>
      </c>
      <c r="D1019" s="48" t="s">
        <v>2097</v>
      </c>
      <c r="E1019" s="49" t="s">
        <v>7913</v>
      </c>
      <c r="F1019" s="56">
        <v>2806.8</v>
      </c>
    </row>
    <row r="1020" spans="1:6" x14ac:dyDescent="0.25">
      <c r="A1020" s="50" t="s">
        <v>7527</v>
      </c>
      <c r="B1020" s="51" t="s">
        <v>7629</v>
      </c>
      <c r="C1020" s="57" t="s">
        <v>7764</v>
      </c>
      <c r="D1020" s="48" t="s">
        <v>2097</v>
      </c>
      <c r="E1020" s="49" t="s">
        <v>7914</v>
      </c>
      <c r="F1020" s="56">
        <v>1839.6</v>
      </c>
    </row>
    <row r="1021" spans="1:6" x14ac:dyDescent="0.25">
      <c r="A1021" s="50" t="s">
        <v>7527</v>
      </c>
      <c r="B1021" s="51" t="s">
        <v>7630</v>
      </c>
      <c r="C1021" s="57" t="s">
        <v>7765</v>
      </c>
      <c r="D1021" s="48" t="s">
        <v>2097</v>
      </c>
      <c r="E1021" s="49" t="s">
        <v>7915</v>
      </c>
      <c r="F1021" s="56">
        <v>6679.2</v>
      </c>
    </row>
    <row r="1022" spans="1:6" x14ac:dyDescent="0.25">
      <c r="A1022" s="50" t="s">
        <v>7527</v>
      </c>
      <c r="B1022" s="51" t="s">
        <v>7631</v>
      </c>
      <c r="C1022" s="57" t="s">
        <v>7766</v>
      </c>
      <c r="D1022" s="48" t="s">
        <v>2097</v>
      </c>
      <c r="E1022" s="49" t="s">
        <v>7916</v>
      </c>
      <c r="F1022" s="56">
        <v>9583.2000000000007</v>
      </c>
    </row>
    <row r="1023" spans="1:6" x14ac:dyDescent="0.25">
      <c r="A1023" s="50" t="s">
        <v>7527</v>
      </c>
      <c r="B1023" s="51" t="s">
        <v>7632</v>
      </c>
      <c r="C1023" s="57" t="s">
        <v>7767</v>
      </c>
      <c r="D1023" s="48" t="s">
        <v>2097</v>
      </c>
      <c r="E1023" s="49" t="s">
        <v>7917</v>
      </c>
      <c r="F1023" s="56">
        <v>3775.2</v>
      </c>
    </row>
    <row r="1024" spans="1:6" x14ac:dyDescent="0.25">
      <c r="A1024" s="50" t="s">
        <v>7527</v>
      </c>
      <c r="B1024" s="51" t="s">
        <v>453</v>
      </c>
      <c r="C1024" s="57" t="s">
        <v>7768</v>
      </c>
      <c r="D1024" s="48" t="s">
        <v>2097</v>
      </c>
      <c r="E1024" s="49" t="s">
        <v>7918</v>
      </c>
      <c r="F1024" s="56">
        <v>2806.8</v>
      </c>
    </row>
    <row r="1025" spans="1:6" x14ac:dyDescent="0.25">
      <c r="A1025" s="50" t="s">
        <v>7527</v>
      </c>
      <c r="B1025" s="51" t="s">
        <v>7633</v>
      </c>
      <c r="C1025" s="57" t="s">
        <v>7769</v>
      </c>
      <c r="D1025" s="48" t="s">
        <v>2097</v>
      </c>
      <c r="E1025" s="49" t="s">
        <v>7919</v>
      </c>
      <c r="F1025" s="56">
        <v>6679.2</v>
      </c>
    </row>
    <row r="1026" spans="1:6" x14ac:dyDescent="0.25">
      <c r="A1026" s="50" t="s">
        <v>7527</v>
      </c>
      <c r="B1026" s="51" t="s">
        <v>7634</v>
      </c>
      <c r="C1026" s="57" t="s">
        <v>7770</v>
      </c>
      <c r="D1026" s="48" t="s">
        <v>2097</v>
      </c>
      <c r="E1026" s="49" t="s">
        <v>7920</v>
      </c>
      <c r="F1026" s="56">
        <v>3775.2</v>
      </c>
    </row>
    <row r="1027" spans="1:6" x14ac:dyDescent="0.25">
      <c r="A1027" s="50" t="s">
        <v>7527</v>
      </c>
      <c r="B1027" s="51" t="s">
        <v>7635</v>
      </c>
      <c r="C1027" s="57" t="s">
        <v>7771</v>
      </c>
      <c r="D1027" s="48" t="s">
        <v>2097</v>
      </c>
      <c r="E1027" s="49" t="s">
        <v>7921</v>
      </c>
      <c r="F1027" s="56">
        <v>3775.2</v>
      </c>
    </row>
    <row r="1028" spans="1:6" x14ac:dyDescent="0.25">
      <c r="A1028" s="50" t="s">
        <v>7527</v>
      </c>
      <c r="B1028" s="51" t="s">
        <v>7636</v>
      </c>
      <c r="C1028" s="57" t="s">
        <v>7772</v>
      </c>
      <c r="D1028" s="48" t="s">
        <v>2097</v>
      </c>
      <c r="E1028" s="49" t="s">
        <v>7922</v>
      </c>
      <c r="F1028" s="56">
        <v>7647.6</v>
      </c>
    </row>
    <row r="1029" spans="1:6" x14ac:dyDescent="0.25">
      <c r="A1029" s="50" t="s">
        <v>7527</v>
      </c>
      <c r="B1029" s="51" t="s">
        <v>7637</v>
      </c>
      <c r="C1029" s="57" t="s">
        <v>7773</v>
      </c>
      <c r="D1029" s="48" t="s">
        <v>2097</v>
      </c>
      <c r="E1029" s="49" t="s">
        <v>7923</v>
      </c>
      <c r="F1029" s="56">
        <v>2806.8</v>
      </c>
    </row>
    <row r="1030" spans="1:6" x14ac:dyDescent="0.25">
      <c r="A1030" s="50" t="s">
        <v>7527</v>
      </c>
      <c r="B1030" s="51" t="s">
        <v>7638</v>
      </c>
      <c r="C1030" s="57" t="s">
        <v>7774</v>
      </c>
      <c r="D1030" s="48" t="s">
        <v>2097</v>
      </c>
      <c r="E1030" s="49" t="s">
        <v>7924</v>
      </c>
      <c r="F1030" s="56">
        <v>14422.8</v>
      </c>
    </row>
    <row r="1031" spans="1:6" x14ac:dyDescent="0.25">
      <c r="A1031" s="50" t="s">
        <v>7527</v>
      </c>
      <c r="B1031" s="51" t="s">
        <v>7639</v>
      </c>
      <c r="C1031" s="57" t="s">
        <v>7775</v>
      </c>
      <c r="D1031" s="48" t="s">
        <v>2097</v>
      </c>
      <c r="E1031" s="49" t="s">
        <v>7925</v>
      </c>
      <c r="F1031" s="56">
        <v>3775.2</v>
      </c>
    </row>
    <row r="1032" spans="1:6" x14ac:dyDescent="0.25">
      <c r="A1032" s="50" t="s">
        <v>7527</v>
      </c>
      <c r="B1032" s="51" t="s">
        <v>7640</v>
      </c>
      <c r="C1032" s="57" t="s">
        <v>7776</v>
      </c>
      <c r="D1032" s="48" t="s">
        <v>2097</v>
      </c>
      <c r="E1032" s="49" t="s">
        <v>7926</v>
      </c>
      <c r="F1032" s="56">
        <v>9583.2000000000007</v>
      </c>
    </row>
    <row r="1033" spans="1:6" x14ac:dyDescent="0.25">
      <c r="A1033" s="50" t="s">
        <v>7527</v>
      </c>
      <c r="B1033" s="51" t="s">
        <v>7641</v>
      </c>
      <c r="C1033" s="57" t="s">
        <v>7777</v>
      </c>
      <c r="D1033" s="48" t="s">
        <v>2097</v>
      </c>
      <c r="E1033" s="49" t="s">
        <v>7927</v>
      </c>
      <c r="F1033" s="56">
        <v>5710.8</v>
      </c>
    </row>
    <row r="1034" spans="1:6" x14ac:dyDescent="0.25">
      <c r="A1034" s="50" t="s">
        <v>7527</v>
      </c>
      <c r="B1034" s="51" t="s">
        <v>7642</v>
      </c>
      <c r="C1034" s="57" t="s">
        <v>7778</v>
      </c>
      <c r="D1034" s="48" t="s">
        <v>2097</v>
      </c>
      <c r="E1034" s="49" t="s">
        <v>7928</v>
      </c>
      <c r="F1034" s="56">
        <v>2323.1999999999998</v>
      </c>
    </row>
    <row r="1035" spans="1:6" x14ac:dyDescent="0.25">
      <c r="A1035" s="50" t="s">
        <v>7527</v>
      </c>
      <c r="B1035" s="51" t="s">
        <v>7643</v>
      </c>
      <c r="C1035" s="57" t="s">
        <v>7779</v>
      </c>
      <c r="D1035" s="48" t="s">
        <v>2097</v>
      </c>
      <c r="E1035" s="49" t="s">
        <v>7929</v>
      </c>
      <c r="F1035" s="56">
        <v>2323.1999999999998</v>
      </c>
    </row>
    <row r="1036" spans="1:6" x14ac:dyDescent="0.25">
      <c r="A1036" s="50" t="s">
        <v>7527</v>
      </c>
      <c r="B1036" s="51" t="s">
        <v>7644</v>
      </c>
      <c r="C1036" s="57" t="s">
        <v>7780</v>
      </c>
      <c r="D1036" s="48" t="s">
        <v>2097</v>
      </c>
      <c r="E1036" s="49" t="s">
        <v>7930</v>
      </c>
      <c r="F1036" s="56">
        <v>3775.2</v>
      </c>
    </row>
    <row r="1037" spans="1:6" x14ac:dyDescent="0.25">
      <c r="A1037" s="50" t="s">
        <v>7527</v>
      </c>
      <c r="B1037" s="51" t="s">
        <v>7645</v>
      </c>
      <c r="C1037" s="57" t="s">
        <v>7781</v>
      </c>
      <c r="D1037" s="48" t="s">
        <v>2097</v>
      </c>
      <c r="E1037" s="49" t="s">
        <v>7931</v>
      </c>
      <c r="F1037" s="56">
        <v>9583.2000000000007</v>
      </c>
    </row>
    <row r="1038" spans="1:6" x14ac:dyDescent="0.25">
      <c r="A1038" s="50" t="s">
        <v>7527</v>
      </c>
      <c r="B1038" s="51" t="s">
        <v>7646</v>
      </c>
      <c r="C1038" s="57" t="s">
        <v>7782</v>
      </c>
      <c r="D1038" s="48" t="s">
        <v>2097</v>
      </c>
      <c r="E1038" s="49" t="s">
        <v>7932</v>
      </c>
      <c r="F1038" s="56">
        <v>9583.2000000000007</v>
      </c>
    </row>
    <row r="1039" spans="1:6" x14ac:dyDescent="0.25">
      <c r="A1039" s="50" t="s">
        <v>7527</v>
      </c>
      <c r="B1039" s="51" t="s">
        <v>9142</v>
      </c>
      <c r="C1039" s="57" t="s">
        <v>9143</v>
      </c>
      <c r="D1039" s="48" t="s">
        <v>2097</v>
      </c>
      <c r="E1039" s="49" t="s">
        <v>9144</v>
      </c>
      <c r="F1039" s="56">
        <v>12487.2</v>
      </c>
    </row>
    <row r="1040" spans="1:6" x14ac:dyDescent="0.25">
      <c r="A1040" s="50" t="s">
        <v>7527</v>
      </c>
      <c r="B1040" s="51" t="s">
        <v>9332</v>
      </c>
      <c r="C1040" s="57" t="s">
        <v>9334</v>
      </c>
      <c r="D1040" s="48" t="s">
        <v>2097</v>
      </c>
      <c r="E1040" s="49" t="s">
        <v>9368</v>
      </c>
      <c r="F1040" s="56">
        <v>3775.2</v>
      </c>
    </row>
    <row r="1041" spans="1:6" x14ac:dyDescent="0.25">
      <c r="A1041" s="50" t="s">
        <v>7527</v>
      </c>
      <c r="B1041" s="51" t="s">
        <v>9333</v>
      </c>
      <c r="C1041" s="57" t="s">
        <v>9335</v>
      </c>
      <c r="D1041" s="48" t="s">
        <v>2097</v>
      </c>
      <c r="E1041" s="49" t="s">
        <v>9336</v>
      </c>
      <c r="F1041" s="56">
        <v>7647.6</v>
      </c>
    </row>
    <row r="1042" spans="1:6" x14ac:dyDescent="0.25">
      <c r="A1042" s="50" t="s">
        <v>7933</v>
      </c>
      <c r="B1042" s="51" t="s">
        <v>7934</v>
      </c>
      <c r="C1042" s="57" t="s">
        <v>7936</v>
      </c>
      <c r="D1042" s="48" t="s">
        <v>2097</v>
      </c>
      <c r="E1042" s="49" t="s">
        <v>7938</v>
      </c>
      <c r="F1042" s="56">
        <v>174142.8</v>
      </c>
    </row>
    <row r="1043" spans="1:6" x14ac:dyDescent="0.25">
      <c r="A1043" s="50" t="s">
        <v>7933</v>
      </c>
      <c r="B1043" s="51" t="s">
        <v>7935</v>
      </c>
      <c r="C1043" s="57" t="s">
        <v>7937</v>
      </c>
      <c r="D1043" s="48" t="s">
        <v>2097</v>
      </c>
      <c r="E1043" s="49" t="s">
        <v>7939</v>
      </c>
      <c r="F1043" s="56">
        <v>174142.8</v>
      </c>
    </row>
    <row r="1044" spans="1:6" x14ac:dyDescent="0.25">
      <c r="A1044" s="50" t="s">
        <v>7320</v>
      </c>
      <c r="B1044" s="51" t="s">
        <v>8458</v>
      </c>
      <c r="C1044" s="57" t="s">
        <v>8502</v>
      </c>
      <c r="D1044" s="48" t="s">
        <v>2097</v>
      </c>
      <c r="E1044" s="49" t="s">
        <v>8556</v>
      </c>
      <c r="F1044" s="56">
        <v>7647.6</v>
      </c>
    </row>
    <row r="1045" spans="1:6" x14ac:dyDescent="0.25">
      <c r="A1045" s="50" t="s">
        <v>7320</v>
      </c>
      <c r="B1045" s="51" t="s">
        <v>8459</v>
      </c>
      <c r="C1045" s="57" t="s">
        <v>8503</v>
      </c>
      <c r="D1045" s="48" t="s">
        <v>2097</v>
      </c>
      <c r="E1045" s="49" t="s">
        <v>8557</v>
      </c>
      <c r="F1045" s="56">
        <v>7647.6</v>
      </c>
    </row>
    <row r="1046" spans="1:6" x14ac:dyDescent="0.25">
      <c r="A1046" s="50" t="s">
        <v>7320</v>
      </c>
      <c r="B1046" s="51" t="s">
        <v>756</v>
      </c>
      <c r="C1046" s="57" t="s">
        <v>755</v>
      </c>
      <c r="D1046" s="48" t="s">
        <v>2097</v>
      </c>
      <c r="E1046" s="49" t="s">
        <v>8558</v>
      </c>
      <c r="F1046" s="56">
        <v>24103.200000000001</v>
      </c>
    </row>
    <row r="1047" spans="1:6" x14ac:dyDescent="0.25">
      <c r="A1047" s="50" t="s">
        <v>7320</v>
      </c>
      <c r="B1047" s="51" t="s">
        <v>1168</v>
      </c>
      <c r="C1047" s="57" t="s">
        <v>1167</v>
      </c>
      <c r="D1047" s="48" t="s">
        <v>2097</v>
      </c>
      <c r="E1047" s="49" t="s">
        <v>8559</v>
      </c>
      <c r="F1047" s="56">
        <v>9583.2000000000007</v>
      </c>
    </row>
    <row r="1048" spans="1:6" x14ac:dyDescent="0.25">
      <c r="A1048" s="50" t="s">
        <v>7320</v>
      </c>
      <c r="B1048" s="51" t="s">
        <v>738</v>
      </c>
      <c r="C1048" s="57" t="s">
        <v>737</v>
      </c>
      <c r="D1048" s="48" t="s">
        <v>2097</v>
      </c>
      <c r="E1048" s="49" t="s">
        <v>8560</v>
      </c>
      <c r="F1048" s="56">
        <v>2806.8</v>
      </c>
    </row>
    <row r="1049" spans="1:6" x14ac:dyDescent="0.25">
      <c r="A1049" s="50" t="s">
        <v>7320</v>
      </c>
      <c r="B1049" s="51" t="s">
        <v>736</v>
      </c>
      <c r="C1049" s="57" t="s">
        <v>735</v>
      </c>
      <c r="D1049" s="48" t="s">
        <v>2097</v>
      </c>
      <c r="E1049" s="49" t="s">
        <v>8561</v>
      </c>
      <c r="F1049" s="56">
        <v>2806.8</v>
      </c>
    </row>
    <row r="1050" spans="1:6" x14ac:dyDescent="0.25">
      <c r="A1050" s="50" t="s">
        <v>7320</v>
      </c>
      <c r="B1050" s="51" t="s">
        <v>741</v>
      </c>
      <c r="C1050" s="57" t="s">
        <v>8504</v>
      </c>
      <c r="D1050" s="48" t="s">
        <v>2097</v>
      </c>
      <c r="E1050" s="49" t="s">
        <v>8562</v>
      </c>
      <c r="F1050" s="56">
        <v>6679.2</v>
      </c>
    </row>
    <row r="1051" spans="1:6" x14ac:dyDescent="0.25">
      <c r="A1051" s="50" t="s">
        <v>7320</v>
      </c>
      <c r="B1051" s="51" t="s">
        <v>8460</v>
      </c>
      <c r="C1051" s="57" t="s">
        <v>748</v>
      </c>
      <c r="D1051" s="48" t="s">
        <v>2097</v>
      </c>
      <c r="E1051" s="49" t="s">
        <v>8563</v>
      </c>
      <c r="F1051" s="56">
        <v>2710.8</v>
      </c>
    </row>
    <row r="1052" spans="1:6" x14ac:dyDescent="0.25">
      <c r="A1052" s="50" t="s">
        <v>7320</v>
      </c>
      <c r="B1052" s="51" t="s">
        <v>8461</v>
      </c>
      <c r="C1052" s="57" t="s">
        <v>734</v>
      </c>
      <c r="D1052" s="48" t="s">
        <v>2097</v>
      </c>
      <c r="E1052" s="49" t="s">
        <v>8564</v>
      </c>
      <c r="F1052" s="56">
        <v>2710.8</v>
      </c>
    </row>
    <row r="1053" spans="1:6" x14ac:dyDescent="0.25">
      <c r="A1053" s="50" t="s">
        <v>7320</v>
      </c>
      <c r="B1053" s="51" t="s">
        <v>8462</v>
      </c>
      <c r="C1053" s="57" t="s">
        <v>8505</v>
      </c>
      <c r="D1053" s="48" t="s">
        <v>2097</v>
      </c>
      <c r="E1053" s="49" t="s">
        <v>8565</v>
      </c>
      <c r="F1053" s="56">
        <v>1839.6</v>
      </c>
    </row>
    <row r="1054" spans="1:6" x14ac:dyDescent="0.25">
      <c r="A1054" s="50" t="s">
        <v>7320</v>
      </c>
      <c r="B1054" s="51" t="s">
        <v>8463</v>
      </c>
      <c r="C1054" s="57" t="s">
        <v>8506</v>
      </c>
      <c r="D1054" s="48" t="s">
        <v>2097</v>
      </c>
      <c r="E1054" s="49" t="s">
        <v>8566</v>
      </c>
      <c r="F1054" s="56">
        <v>24103.200000000001</v>
      </c>
    </row>
    <row r="1055" spans="1:6" x14ac:dyDescent="0.25">
      <c r="A1055" s="50" t="s">
        <v>7320</v>
      </c>
      <c r="B1055" s="51" t="s">
        <v>8464</v>
      </c>
      <c r="C1055" s="57" t="s">
        <v>8507</v>
      </c>
      <c r="D1055" s="48" t="s">
        <v>2097</v>
      </c>
      <c r="E1055" s="49" t="s">
        <v>8567</v>
      </c>
      <c r="F1055" s="56">
        <v>24103.200000000001</v>
      </c>
    </row>
    <row r="1056" spans="1:6" x14ac:dyDescent="0.25">
      <c r="A1056" s="50" t="s">
        <v>7320</v>
      </c>
      <c r="B1056" s="51" t="s">
        <v>8465</v>
      </c>
      <c r="C1056" s="57" t="s">
        <v>8508</v>
      </c>
      <c r="D1056" s="48" t="s">
        <v>2097</v>
      </c>
      <c r="E1056" s="49" t="s">
        <v>8568</v>
      </c>
      <c r="F1056" s="56">
        <v>24103.200000000001</v>
      </c>
    </row>
    <row r="1057" spans="1:6" x14ac:dyDescent="0.25">
      <c r="A1057" s="50" t="s">
        <v>7320</v>
      </c>
      <c r="B1057" s="51" t="s">
        <v>8466</v>
      </c>
      <c r="C1057" s="57" t="s">
        <v>8509</v>
      </c>
      <c r="D1057" s="48" t="s">
        <v>2097</v>
      </c>
      <c r="E1057" s="49" t="s">
        <v>8569</v>
      </c>
      <c r="F1057" s="56">
        <v>24103.200000000001</v>
      </c>
    </row>
    <row r="1058" spans="1:6" x14ac:dyDescent="0.25">
      <c r="A1058" s="50" t="s">
        <v>7320</v>
      </c>
      <c r="B1058" s="51" t="s">
        <v>8467</v>
      </c>
      <c r="C1058" s="57" t="s">
        <v>8510</v>
      </c>
      <c r="D1058" s="48" t="s">
        <v>2097</v>
      </c>
      <c r="E1058" s="49" t="s">
        <v>8570</v>
      </c>
      <c r="F1058" s="56">
        <v>24103.200000000001</v>
      </c>
    </row>
    <row r="1059" spans="1:6" x14ac:dyDescent="0.25">
      <c r="A1059" s="50" t="s">
        <v>7320</v>
      </c>
      <c r="B1059" s="51" t="s">
        <v>8468</v>
      </c>
      <c r="C1059" s="57" t="s">
        <v>8511</v>
      </c>
      <c r="D1059" s="48" t="s">
        <v>2097</v>
      </c>
      <c r="E1059" s="49" t="s">
        <v>8571</v>
      </c>
      <c r="F1059" s="56">
        <v>9583.2000000000007</v>
      </c>
    </row>
    <row r="1060" spans="1:6" x14ac:dyDescent="0.25">
      <c r="A1060" s="50" t="s">
        <v>7320</v>
      </c>
      <c r="B1060" s="51" t="s">
        <v>8469</v>
      </c>
      <c r="C1060" s="57" t="s">
        <v>8512</v>
      </c>
      <c r="D1060" s="48" t="s">
        <v>2097</v>
      </c>
      <c r="E1060" s="49" t="s">
        <v>8572</v>
      </c>
      <c r="F1060" s="56">
        <v>5710.8</v>
      </c>
    </row>
    <row r="1061" spans="1:6" x14ac:dyDescent="0.25">
      <c r="A1061" s="50" t="s">
        <v>7320</v>
      </c>
      <c r="B1061" s="51" t="s">
        <v>8470</v>
      </c>
      <c r="C1061" s="57" t="s">
        <v>8513</v>
      </c>
      <c r="D1061" s="48" t="s">
        <v>2097</v>
      </c>
      <c r="E1061" s="49" t="s">
        <v>8573</v>
      </c>
      <c r="F1061" s="56">
        <v>14422.8</v>
      </c>
    </row>
    <row r="1062" spans="1:6" x14ac:dyDescent="0.25">
      <c r="A1062" s="50" t="s">
        <v>7320</v>
      </c>
      <c r="B1062" s="51" t="s">
        <v>8471</v>
      </c>
      <c r="C1062" s="57" t="s">
        <v>8514</v>
      </c>
      <c r="D1062" s="48" t="s">
        <v>2097</v>
      </c>
      <c r="E1062" s="49" t="s">
        <v>8574</v>
      </c>
      <c r="F1062" s="56">
        <v>7647.6</v>
      </c>
    </row>
    <row r="1063" spans="1:6" x14ac:dyDescent="0.25">
      <c r="A1063" s="50" t="s">
        <v>7320</v>
      </c>
      <c r="B1063" s="51" t="s">
        <v>775</v>
      </c>
      <c r="C1063" s="57" t="s">
        <v>8515</v>
      </c>
      <c r="D1063" s="48" t="s">
        <v>2097</v>
      </c>
      <c r="E1063" s="49" t="s">
        <v>8575</v>
      </c>
      <c r="F1063" s="56">
        <v>24103.200000000001</v>
      </c>
    </row>
    <row r="1064" spans="1:6" x14ac:dyDescent="0.25">
      <c r="A1064" s="50" t="s">
        <v>7320</v>
      </c>
      <c r="B1064" s="51" t="s">
        <v>777</v>
      </c>
      <c r="C1064" s="57" t="s">
        <v>8516</v>
      </c>
      <c r="D1064" s="48" t="s">
        <v>2097</v>
      </c>
      <c r="E1064" s="49" t="s">
        <v>8576</v>
      </c>
      <c r="F1064" s="56">
        <v>2806.8</v>
      </c>
    </row>
    <row r="1065" spans="1:6" x14ac:dyDescent="0.25">
      <c r="A1065" s="50" t="s">
        <v>7320</v>
      </c>
      <c r="B1065" s="51" t="s">
        <v>779</v>
      </c>
      <c r="C1065" s="57" t="s">
        <v>8517</v>
      </c>
      <c r="D1065" s="48" t="s">
        <v>2097</v>
      </c>
      <c r="E1065" s="49" t="s">
        <v>8577</v>
      </c>
      <c r="F1065" s="56">
        <v>24103.200000000001</v>
      </c>
    </row>
    <row r="1066" spans="1:6" x14ac:dyDescent="0.25">
      <c r="A1066" s="50" t="s">
        <v>7320</v>
      </c>
      <c r="B1066" s="51" t="s">
        <v>8472</v>
      </c>
      <c r="C1066" s="57" t="s">
        <v>8518</v>
      </c>
      <c r="D1066" s="48" t="s">
        <v>2097</v>
      </c>
      <c r="E1066" s="49" t="s">
        <v>8578</v>
      </c>
      <c r="F1066" s="56">
        <v>4743.6000000000004</v>
      </c>
    </row>
    <row r="1067" spans="1:6" x14ac:dyDescent="0.25">
      <c r="A1067" s="50" t="s">
        <v>7320</v>
      </c>
      <c r="B1067" s="51" t="s">
        <v>8473</v>
      </c>
      <c r="C1067" s="57" t="s">
        <v>8519</v>
      </c>
      <c r="D1067" s="48" t="s">
        <v>2097</v>
      </c>
      <c r="E1067" s="49" t="s">
        <v>8579</v>
      </c>
      <c r="F1067" s="56">
        <v>2806.8</v>
      </c>
    </row>
    <row r="1068" spans="1:6" x14ac:dyDescent="0.25">
      <c r="A1068" s="50" t="s">
        <v>7320</v>
      </c>
      <c r="B1068" s="51" t="s">
        <v>8474</v>
      </c>
      <c r="C1068" s="57" t="s">
        <v>8520</v>
      </c>
      <c r="D1068" s="48" t="s">
        <v>2097</v>
      </c>
      <c r="E1068" s="49" t="s">
        <v>8580</v>
      </c>
      <c r="F1068" s="56">
        <v>3775.2</v>
      </c>
    </row>
    <row r="1069" spans="1:6" x14ac:dyDescent="0.25">
      <c r="A1069" s="50" t="s">
        <v>7320</v>
      </c>
      <c r="B1069" s="51" t="s">
        <v>8475</v>
      </c>
      <c r="C1069" s="57" t="s">
        <v>8521</v>
      </c>
      <c r="D1069" s="48" t="s">
        <v>2097</v>
      </c>
      <c r="E1069" s="49" t="s">
        <v>8581</v>
      </c>
      <c r="F1069" s="56">
        <v>16359.6</v>
      </c>
    </row>
    <row r="1070" spans="1:6" x14ac:dyDescent="0.25">
      <c r="A1070" s="50" t="s">
        <v>7320</v>
      </c>
      <c r="B1070" s="51" t="s">
        <v>8476</v>
      </c>
      <c r="C1070" s="57" t="s">
        <v>8522</v>
      </c>
      <c r="D1070" s="48" t="s">
        <v>2097</v>
      </c>
      <c r="E1070" s="49" t="s">
        <v>8582</v>
      </c>
      <c r="F1070" s="56">
        <v>16359.6</v>
      </c>
    </row>
    <row r="1071" spans="1:6" x14ac:dyDescent="0.25">
      <c r="A1071" s="50" t="s">
        <v>7320</v>
      </c>
      <c r="B1071" s="51" t="s">
        <v>8477</v>
      </c>
      <c r="C1071" s="57" t="s">
        <v>8523</v>
      </c>
      <c r="D1071" s="48" t="s">
        <v>2097</v>
      </c>
      <c r="E1071" s="49" t="s">
        <v>8583</v>
      </c>
      <c r="F1071" s="56">
        <v>16359.6</v>
      </c>
    </row>
    <row r="1072" spans="1:6" x14ac:dyDescent="0.25">
      <c r="A1072" s="50" t="s">
        <v>7320</v>
      </c>
      <c r="B1072" s="51" t="s">
        <v>8478</v>
      </c>
      <c r="C1072" s="57" t="s">
        <v>8524</v>
      </c>
      <c r="D1072" s="48" t="s">
        <v>2097</v>
      </c>
      <c r="E1072" s="49" t="s">
        <v>8584</v>
      </c>
      <c r="F1072" s="56">
        <v>16359.6</v>
      </c>
    </row>
    <row r="1073" spans="1:6" x14ac:dyDescent="0.25">
      <c r="A1073" s="50" t="s">
        <v>7320</v>
      </c>
      <c r="B1073" s="51" t="s">
        <v>763</v>
      </c>
      <c r="C1073" s="57" t="s">
        <v>762</v>
      </c>
      <c r="D1073" s="48" t="s">
        <v>2097</v>
      </c>
      <c r="E1073" s="49" t="s">
        <v>8585</v>
      </c>
      <c r="F1073" s="56">
        <v>2806.8</v>
      </c>
    </row>
    <row r="1074" spans="1:6" x14ac:dyDescent="0.25">
      <c r="A1074" s="50" t="s">
        <v>7320</v>
      </c>
      <c r="B1074" s="51" t="s">
        <v>765</v>
      </c>
      <c r="C1074" s="57" t="s">
        <v>764</v>
      </c>
      <c r="D1074" s="48" t="s">
        <v>2097</v>
      </c>
      <c r="E1074" s="49" t="s">
        <v>8586</v>
      </c>
      <c r="F1074" s="56">
        <v>6679.2</v>
      </c>
    </row>
    <row r="1075" spans="1:6" x14ac:dyDescent="0.25">
      <c r="A1075" s="50" t="s">
        <v>7320</v>
      </c>
      <c r="B1075" s="51" t="s">
        <v>766</v>
      </c>
      <c r="C1075" s="57" t="s">
        <v>8525</v>
      </c>
      <c r="D1075" s="48" t="s">
        <v>2097</v>
      </c>
      <c r="E1075" s="49" t="s">
        <v>8587</v>
      </c>
      <c r="F1075" s="56">
        <v>6679.2</v>
      </c>
    </row>
    <row r="1076" spans="1:6" x14ac:dyDescent="0.25">
      <c r="A1076" s="50" t="s">
        <v>7320</v>
      </c>
      <c r="B1076" s="51" t="s">
        <v>768</v>
      </c>
      <c r="C1076" s="57" t="s">
        <v>767</v>
      </c>
      <c r="D1076" s="48" t="s">
        <v>2097</v>
      </c>
      <c r="E1076" s="49" t="s">
        <v>8588</v>
      </c>
      <c r="F1076" s="56">
        <v>3291.6</v>
      </c>
    </row>
    <row r="1077" spans="1:6" x14ac:dyDescent="0.25">
      <c r="A1077" s="50" t="s">
        <v>7320</v>
      </c>
      <c r="B1077" s="51" t="s">
        <v>771</v>
      </c>
      <c r="C1077" s="57" t="s">
        <v>770</v>
      </c>
      <c r="D1077" s="48" t="s">
        <v>2097</v>
      </c>
      <c r="E1077" s="49" t="s">
        <v>8589</v>
      </c>
      <c r="F1077" s="56">
        <v>7162.8</v>
      </c>
    </row>
    <row r="1078" spans="1:6" x14ac:dyDescent="0.25">
      <c r="A1078" s="50" t="s">
        <v>7320</v>
      </c>
      <c r="B1078" s="51" t="s">
        <v>773</v>
      </c>
      <c r="C1078" s="57" t="s">
        <v>772</v>
      </c>
      <c r="D1078" s="48" t="s">
        <v>2097</v>
      </c>
      <c r="E1078" s="49" t="s">
        <v>8590</v>
      </c>
      <c r="F1078" s="56">
        <v>7162.8</v>
      </c>
    </row>
    <row r="1079" spans="1:6" x14ac:dyDescent="0.25">
      <c r="A1079" s="50" t="s">
        <v>7320</v>
      </c>
      <c r="B1079" s="51" t="s">
        <v>8479</v>
      </c>
      <c r="C1079" s="57" t="s">
        <v>8526</v>
      </c>
      <c r="D1079" s="48" t="s">
        <v>2097</v>
      </c>
      <c r="E1079" s="49" t="s">
        <v>8591</v>
      </c>
      <c r="F1079" s="56">
        <v>7162.8</v>
      </c>
    </row>
    <row r="1080" spans="1:6" x14ac:dyDescent="0.25">
      <c r="A1080" s="50" t="s">
        <v>7320</v>
      </c>
      <c r="B1080" s="51" t="s">
        <v>8480</v>
      </c>
      <c r="C1080" s="57" t="s">
        <v>8527</v>
      </c>
      <c r="D1080" s="48" t="s">
        <v>2097</v>
      </c>
      <c r="E1080" s="49" t="s">
        <v>8592</v>
      </c>
      <c r="F1080" s="56">
        <v>7162.8</v>
      </c>
    </row>
    <row r="1081" spans="1:6" x14ac:dyDescent="0.25">
      <c r="A1081" s="50" t="s">
        <v>7320</v>
      </c>
      <c r="B1081" s="51" t="s">
        <v>8481</v>
      </c>
      <c r="C1081" s="57" t="s">
        <v>8528</v>
      </c>
      <c r="D1081" s="48" t="s">
        <v>2097</v>
      </c>
      <c r="E1081" s="49" t="s">
        <v>8593</v>
      </c>
      <c r="F1081" s="56">
        <v>11518.8</v>
      </c>
    </row>
    <row r="1082" spans="1:6" x14ac:dyDescent="0.25">
      <c r="A1082" s="50" t="s">
        <v>7320</v>
      </c>
      <c r="B1082" s="51" t="s">
        <v>8482</v>
      </c>
      <c r="C1082" s="57" t="s">
        <v>8529</v>
      </c>
      <c r="D1082" s="48" t="s">
        <v>2097</v>
      </c>
      <c r="E1082" s="49" t="s">
        <v>8594</v>
      </c>
      <c r="F1082" s="56">
        <v>11518.8</v>
      </c>
    </row>
    <row r="1083" spans="1:6" x14ac:dyDescent="0.25">
      <c r="A1083" s="50" t="s">
        <v>7320</v>
      </c>
      <c r="B1083" s="51" t="s">
        <v>8483</v>
      </c>
      <c r="C1083" s="57" t="s">
        <v>8530</v>
      </c>
      <c r="D1083" s="48" t="s">
        <v>2097</v>
      </c>
      <c r="E1083" s="49" t="s">
        <v>8595</v>
      </c>
      <c r="F1083" s="56">
        <v>9583.2000000000007</v>
      </c>
    </row>
    <row r="1084" spans="1:6" x14ac:dyDescent="0.25">
      <c r="A1084" s="50" t="s">
        <v>7320</v>
      </c>
      <c r="B1084" s="51" t="s">
        <v>8484</v>
      </c>
      <c r="C1084" s="57" t="s">
        <v>8531</v>
      </c>
      <c r="D1084" s="48" t="s">
        <v>2097</v>
      </c>
      <c r="E1084" s="49" t="s">
        <v>8596</v>
      </c>
      <c r="F1084" s="56">
        <v>9583.2000000000007</v>
      </c>
    </row>
    <row r="1085" spans="1:6" x14ac:dyDescent="0.25">
      <c r="A1085" s="50" t="s">
        <v>7320</v>
      </c>
      <c r="B1085" s="51" t="s">
        <v>8485</v>
      </c>
      <c r="C1085" s="57" t="s">
        <v>8532</v>
      </c>
      <c r="D1085" s="48" t="s">
        <v>2097</v>
      </c>
      <c r="E1085" s="49" t="s">
        <v>8597</v>
      </c>
      <c r="F1085" s="56">
        <v>24103.200000000001</v>
      </c>
    </row>
    <row r="1086" spans="1:6" x14ac:dyDescent="0.25">
      <c r="A1086" s="50" t="s">
        <v>7320</v>
      </c>
      <c r="B1086" s="51" t="s">
        <v>8486</v>
      </c>
      <c r="C1086" s="57" t="s">
        <v>8533</v>
      </c>
      <c r="D1086" s="48" t="s">
        <v>2097</v>
      </c>
      <c r="E1086" s="49" t="s">
        <v>8598</v>
      </c>
      <c r="F1086" s="56">
        <v>4743.6000000000004</v>
      </c>
    </row>
    <row r="1087" spans="1:6" x14ac:dyDescent="0.25">
      <c r="A1087" s="50" t="s">
        <v>7320</v>
      </c>
      <c r="B1087" s="51" t="s">
        <v>1170</v>
      </c>
      <c r="C1087" s="57" t="s">
        <v>8534</v>
      </c>
      <c r="D1087" s="48" t="s">
        <v>2097</v>
      </c>
      <c r="E1087" s="49" t="s">
        <v>8599</v>
      </c>
      <c r="F1087" s="56">
        <v>4743.6000000000004</v>
      </c>
    </row>
    <row r="1088" spans="1:6" x14ac:dyDescent="0.25">
      <c r="A1088" s="50" t="s">
        <v>7320</v>
      </c>
      <c r="B1088" s="51" t="s">
        <v>8487</v>
      </c>
      <c r="C1088" s="57" t="s">
        <v>8535</v>
      </c>
      <c r="D1088" s="48" t="s">
        <v>2097</v>
      </c>
      <c r="E1088" s="49" t="s">
        <v>8600</v>
      </c>
      <c r="F1088" s="56">
        <v>6195.6</v>
      </c>
    </row>
    <row r="1089" spans="1:6" x14ac:dyDescent="0.25">
      <c r="A1089" s="50" t="s">
        <v>7320</v>
      </c>
      <c r="B1089" s="51" t="s">
        <v>9212</v>
      </c>
      <c r="C1089" s="57" t="s">
        <v>9213</v>
      </c>
      <c r="D1089" s="48" t="s">
        <v>2097</v>
      </c>
      <c r="E1089" s="49" t="s">
        <v>9214</v>
      </c>
      <c r="F1089" s="56">
        <v>8614.7999999999993</v>
      </c>
    </row>
    <row r="1090" spans="1:6" x14ac:dyDescent="0.25">
      <c r="A1090" s="50" t="s">
        <v>7320</v>
      </c>
      <c r="B1090" s="51" t="s">
        <v>1171</v>
      </c>
      <c r="C1090" s="57" t="s">
        <v>8536</v>
      </c>
      <c r="D1090" s="48" t="s">
        <v>2097</v>
      </c>
      <c r="E1090" s="49" t="s">
        <v>8601</v>
      </c>
      <c r="F1090" s="56">
        <v>3291.6</v>
      </c>
    </row>
    <row r="1091" spans="1:6" x14ac:dyDescent="0.25">
      <c r="A1091" s="50" t="s">
        <v>7320</v>
      </c>
      <c r="B1091" s="51" t="s">
        <v>1172</v>
      </c>
      <c r="C1091" s="57" t="s">
        <v>8537</v>
      </c>
      <c r="D1091" s="48" t="s">
        <v>2097</v>
      </c>
      <c r="E1091" s="49" t="s">
        <v>8602</v>
      </c>
      <c r="F1091" s="56">
        <v>3291.6</v>
      </c>
    </row>
    <row r="1092" spans="1:6" x14ac:dyDescent="0.25">
      <c r="A1092" s="50" t="s">
        <v>7320</v>
      </c>
      <c r="B1092" s="51" t="s">
        <v>758</v>
      </c>
      <c r="C1092" s="57" t="s">
        <v>8538</v>
      </c>
      <c r="D1092" s="48" t="s">
        <v>2097</v>
      </c>
      <c r="E1092" s="49" t="s">
        <v>8603</v>
      </c>
      <c r="F1092" s="56">
        <v>4743.6000000000004</v>
      </c>
    </row>
    <row r="1093" spans="1:6" x14ac:dyDescent="0.25">
      <c r="A1093" s="50" t="s">
        <v>7320</v>
      </c>
      <c r="B1093" s="51" t="s">
        <v>8488</v>
      </c>
      <c r="C1093" s="57" t="s">
        <v>8539</v>
      </c>
      <c r="D1093" s="48" t="s">
        <v>2097</v>
      </c>
      <c r="E1093" s="49" t="s">
        <v>8604</v>
      </c>
      <c r="F1093" s="56">
        <v>4743.6000000000004</v>
      </c>
    </row>
    <row r="1094" spans="1:6" x14ac:dyDescent="0.25">
      <c r="A1094" s="50" t="s">
        <v>7320</v>
      </c>
      <c r="B1094" s="51" t="s">
        <v>8489</v>
      </c>
      <c r="C1094" s="57" t="s">
        <v>8540</v>
      </c>
      <c r="D1094" s="48" t="s">
        <v>2097</v>
      </c>
      <c r="E1094" s="49" t="s">
        <v>8605</v>
      </c>
      <c r="F1094" s="56">
        <v>17326.8</v>
      </c>
    </row>
    <row r="1095" spans="1:6" x14ac:dyDescent="0.25">
      <c r="A1095" s="50" t="s">
        <v>7320</v>
      </c>
      <c r="B1095" s="51" t="s">
        <v>8490</v>
      </c>
      <c r="C1095" s="57" t="s">
        <v>8541</v>
      </c>
      <c r="D1095" s="48" t="s">
        <v>2097</v>
      </c>
      <c r="E1095" s="49" t="s">
        <v>8606</v>
      </c>
      <c r="F1095" s="56">
        <v>19263.599999999999</v>
      </c>
    </row>
    <row r="1096" spans="1:6" x14ac:dyDescent="0.25">
      <c r="A1096" s="50" t="s">
        <v>7320</v>
      </c>
      <c r="B1096" s="51" t="s">
        <v>8491</v>
      </c>
      <c r="C1096" s="57" t="s">
        <v>8542</v>
      </c>
      <c r="D1096" s="48" t="s">
        <v>2097</v>
      </c>
      <c r="E1096" s="49" t="s">
        <v>8607</v>
      </c>
      <c r="F1096" s="56">
        <v>19263.599999999999</v>
      </c>
    </row>
    <row r="1097" spans="1:6" x14ac:dyDescent="0.25">
      <c r="A1097" s="50" t="s">
        <v>7320</v>
      </c>
      <c r="B1097" s="51" t="s">
        <v>8492</v>
      </c>
      <c r="C1097" s="57" t="s">
        <v>8543</v>
      </c>
      <c r="D1097" s="48" t="s">
        <v>2097</v>
      </c>
      <c r="E1097" s="49" t="s">
        <v>8608</v>
      </c>
      <c r="F1097" s="56">
        <v>4743.6000000000004</v>
      </c>
    </row>
    <row r="1098" spans="1:6" x14ac:dyDescent="0.25">
      <c r="A1098" s="50" t="s">
        <v>7320</v>
      </c>
      <c r="B1098" s="51" t="s">
        <v>8493</v>
      </c>
      <c r="C1098" s="57" t="s">
        <v>8544</v>
      </c>
      <c r="D1098" s="48" t="s">
        <v>2097</v>
      </c>
      <c r="E1098" s="49" t="s">
        <v>8609</v>
      </c>
      <c r="F1098" s="56">
        <v>4743.6000000000004</v>
      </c>
    </row>
    <row r="1099" spans="1:6" x14ac:dyDescent="0.25">
      <c r="A1099" s="50" t="s">
        <v>7320</v>
      </c>
      <c r="B1099" s="51" t="s">
        <v>8494</v>
      </c>
      <c r="C1099" s="57" t="s">
        <v>8545</v>
      </c>
      <c r="D1099" s="48" t="s">
        <v>2097</v>
      </c>
      <c r="E1099" s="49" t="s">
        <v>8610</v>
      </c>
      <c r="F1099" s="56">
        <v>7647.6</v>
      </c>
    </row>
    <row r="1100" spans="1:6" x14ac:dyDescent="0.25">
      <c r="A1100" s="50" t="s">
        <v>7320</v>
      </c>
      <c r="B1100" s="51" t="s">
        <v>759</v>
      </c>
      <c r="C1100" s="57" t="s">
        <v>8546</v>
      </c>
      <c r="D1100" s="48" t="s">
        <v>2097</v>
      </c>
      <c r="E1100" s="49" t="s">
        <v>8611</v>
      </c>
      <c r="F1100" s="56">
        <v>8614.7999999999993</v>
      </c>
    </row>
    <row r="1101" spans="1:6" x14ac:dyDescent="0.25">
      <c r="A1101" s="50" t="s">
        <v>7320</v>
      </c>
      <c r="B1101" s="51" t="s">
        <v>760</v>
      </c>
      <c r="C1101" s="57" t="s">
        <v>8547</v>
      </c>
      <c r="D1101" s="48" t="s">
        <v>2097</v>
      </c>
      <c r="E1101" s="49" t="s">
        <v>8612</v>
      </c>
      <c r="F1101" s="56">
        <v>7647.6</v>
      </c>
    </row>
    <row r="1102" spans="1:6" x14ac:dyDescent="0.25">
      <c r="A1102" s="50" t="s">
        <v>7320</v>
      </c>
      <c r="B1102" s="51" t="s">
        <v>761</v>
      </c>
      <c r="C1102" s="57" t="s">
        <v>8548</v>
      </c>
      <c r="D1102" s="48" t="s">
        <v>2097</v>
      </c>
      <c r="E1102" s="49" t="s">
        <v>8613</v>
      </c>
      <c r="F1102" s="56">
        <v>7647.6</v>
      </c>
    </row>
    <row r="1103" spans="1:6" x14ac:dyDescent="0.25">
      <c r="A1103" s="50" t="s">
        <v>7320</v>
      </c>
      <c r="B1103" s="51" t="s">
        <v>8495</v>
      </c>
      <c r="C1103" s="57" t="s">
        <v>8549</v>
      </c>
      <c r="D1103" s="48" t="s">
        <v>2097</v>
      </c>
      <c r="E1103" s="49" t="s">
        <v>8614</v>
      </c>
      <c r="F1103" s="56">
        <v>7647.6</v>
      </c>
    </row>
    <row r="1104" spans="1:6" x14ac:dyDescent="0.25">
      <c r="A1104" s="50" t="s">
        <v>7320</v>
      </c>
      <c r="B1104" s="51" t="s">
        <v>8496</v>
      </c>
      <c r="C1104" s="57" t="s">
        <v>8550</v>
      </c>
      <c r="D1104" s="48" t="s">
        <v>2097</v>
      </c>
      <c r="E1104" s="49" t="s">
        <v>8615</v>
      </c>
      <c r="F1104" s="56">
        <v>8614.7999999999993</v>
      </c>
    </row>
    <row r="1105" spans="1:6" x14ac:dyDescent="0.25">
      <c r="A1105" s="50" t="s">
        <v>7320</v>
      </c>
      <c r="B1105" s="51" t="s">
        <v>8497</v>
      </c>
      <c r="C1105" s="57" t="s">
        <v>8551</v>
      </c>
      <c r="D1105" s="48" t="s">
        <v>2097</v>
      </c>
      <c r="E1105" s="49" t="s">
        <v>8616</v>
      </c>
      <c r="F1105" s="56">
        <v>7647.6</v>
      </c>
    </row>
    <row r="1106" spans="1:6" x14ac:dyDescent="0.25">
      <c r="A1106" s="50" t="s">
        <v>7320</v>
      </c>
      <c r="B1106" s="51" t="s">
        <v>8498</v>
      </c>
      <c r="C1106" s="57" t="s">
        <v>8552</v>
      </c>
      <c r="D1106" s="48" t="s">
        <v>2097</v>
      </c>
      <c r="E1106" s="49" t="s">
        <v>8617</v>
      </c>
      <c r="F1106" s="56">
        <v>6679.2</v>
      </c>
    </row>
    <row r="1107" spans="1:6" x14ac:dyDescent="0.25">
      <c r="A1107" s="50" t="s">
        <v>7320</v>
      </c>
      <c r="B1107" s="51" t="s">
        <v>8499</v>
      </c>
      <c r="C1107" s="57" t="s">
        <v>8553</v>
      </c>
      <c r="D1107" s="48" t="s">
        <v>2097</v>
      </c>
      <c r="E1107" s="49" t="s">
        <v>8618</v>
      </c>
      <c r="F1107" s="56">
        <v>9583.2000000000007</v>
      </c>
    </row>
    <row r="1108" spans="1:6" x14ac:dyDescent="0.25">
      <c r="A1108" s="50" t="s">
        <v>7320</v>
      </c>
      <c r="B1108" s="51" t="s">
        <v>8500</v>
      </c>
      <c r="C1108" s="57" t="s">
        <v>8554</v>
      </c>
      <c r="D1108" s="48" t="s">
        <v>2097</v>
      </c>
      <c r="E1108" s="49" t="s">
        <v>8619</v>
      </c>
      <c r="F1108" s="56">
        <v>14422.8</v>
      </c>
    </row>
    <row r="1109" spans="1:6" x14ac:dyDescent="0.25">
      <c r="A1109" s="50" t="s">
        <v>7320</v>
      </c>
      <c r="B1109" s="51" t="s">
        <v>8501</v>
      </c>
      <c r="C1109" s="57" t="s">
        <v>8555</v>
      </c>
      <c r="D1109" s="48" t="s">
        <v>2097</v>
      </c>
      <c r="E1109" s="49" t="s">
        <v>8620</v>
      </c>
      <c r="F1109" s="56">
        <v>3387.6</v>
      </c>
    </row>
    <row r="1110" spans="1:6" x14ac:dyDescent="0.25">
      <c r="A1110" s="50" t="s">
        <v>8621</v>
      </c>
      <c r="B1110" s="51" t="s">
        <v>780</v>
      </c>
      <c r="C1110" s="57" t="s">
        <v>8648</v>
      </c>
      <c r="D1110" s="48" t="s">
        <v>2097</v>
      </c>
      <c r="E1110" s="49" t="s">
        <v>8678</v>
      </c>
      <c r="F1110" s="56">
        <v>3775.2</v>
      </c>
    </row>
    <row r="1111" spans="1:6" x14ac:dyDescent="0.25">
      <c r="A1111" s="50" t="s">
        <v>8621</v>
      </c>
      <c r="B1111" s="51" t="s">
        <v>8622</v>
      </c>
      <c r="C1111" s="57" t="s">
        <v>8649</v>
      </c>
      <c r="D1111" s="48" t="s">
        <v>2097</v>
      </c>
      <c r="E1111" s="49" t="s">
        <v>8679</v>
      </c>
      <c r="F1111" s="56">
        <v>5710.8</v>
      </c>
    </row>
    <row r="1112" spans="1:6" x14ac:dyDescent="0.25">
      <c r="A1112" s="50" t="s">
        <v>8621</v>
      </c>
      <c r="B1112" s="51" t="s">
        <v>8623</v>
      </c>
      <c r="C1112" s="57" t="s">
        <v>8650</v>
      </c>
      <c r="D1112" s="48" t="s">
        <v>2097</v>
      </c>
      <c r="E1112" s="49" t="s">
        <v>8680</v>
      </c>
      <c r="F1112" s="56">
        <v>3775.2</v>
      </c>
    </row>
    <row r="1113" spans="1:6" x14ac:dyDescent="0.25">
      <c r="A1113" s="50" t="s">
        <v>8621</v>
      </c>
      <c r="B1113" s="51" t="s">
        <v>8624</v>
      </c>
      <c r="C1113" s="57" t="s">
        <v>8651</v>
      </c>
      <c r="D1113" s="48" t="s">
        <v>2097</v>
      </c>
      <c r="E1113" s="49" t="s">
        <v>8681</v>
      </c>
      <c r="F1113" s="56">
        <v>8614.7999999999993</v>
      </c>
    </row>
    <row r="1114" spans="1:6" x14ac:dyDescent="0.25">
      <c r="A1114" s="50" t="s">
        <v>8621</v>
      </c>
      <c r="B1114" s="51" t="s">
        <v>8625</v>
      </c>
      <c r="C1114" s="57" t="s">
        <v>8652</v>
      </c>
      <c r="D1114" s="48" t="s">
        <v>2097</v>
      </c>
      <c r="E1114" s="49" t="s">
        <v>8682</v>
      </c>
      <c r="F1114" s="56">
        <v>5710.8</v>
      </c>
    </row>
    <row r="1115" spans="1:6" x14ac:dyDescent="0.25">
      <c r="A1115" s="50" t="s">
        <v>8621</v>
      </c>
      <c r="B1115" s="51" t="s">
        <v>790</v>
      </c>
      <c r="C1115" s="57" t="s">
        <v>8653</v>
      </c>
      <c r="D1115" s="48" t="s">
        <v>2097</v>
      </c>
      <c r="E1115" s="49" t="s">
        <v>8683</v>
      </c>
      <c r="F1115" s="56">
        <v>1452</v>
      </c>
    </row>
    <row r="1116" spans="1:6" x14ac:dyDescent="0.25">
      <c r="A1116" s="50" t="s">
        <v>8621</v>
      </c>
      <c r="B1116" s="51" t="s">
        <v>8626</v>
      </c>
      <c r="C1116" s="57" t="s">
        <v>8654</v>
      </c>
      <c r="D1116" s="48" t="s">
        <v>2097</v>
      </c>
      <c r="E1116" s="49" t="s">
        <v>8684</v>
      </c>
      <c r="F1116" s="56">
        <v>1064.4000000000001</v>
      </c>
    </row>
    <row r="1117" spans="1:6" x14ac:dyDescent="0.25">
      <c r="A1117" s="50" t="s">
        <v>8621</v>
      </c>
      <c r="B1117" s="51" t="s">
        <v>8627</v>
      </c>
      <c r="C1117" s="57" t="s">
        <v>8655</v>
      </c>
      <c r="D1117" s="48" t="s">
        <v>2097</v>
      </c>
      <c r="E1117" s="49" t="s">
        <v>8685</v>
      </c>
      <c r="F1117" s="56">
        <v>19263.599999999999</v>
      </c>
    </row>
    <row r="1118" spans="1:6" x14ac:dyDescent="0.25">
      <c r="A1118" s="50" t="s">
        <v>8621</v>
      </c>
      <c r="B1118" s="51" t="s">
        <v>8628</v>
      </c>
      <c r="C1118" s="57" t="s">
        <v>8656</v>
      </c>
      <c r="D1118" s="48" t="s">
        <v>2097</v>
      </c>
      <c r="E1118" s="49" t="s">
        <v>8686</v>
      </c>
      <c r="F1118" s="56">
        <v>19263.599999999999</v>
      </c>
    </row>
    <row r="1119" spans="1:6" x14ac:dyDescent="0.25">
      <c r="A1119" s="50" t="s">
        <v>8621</v>
      </c>
      <c r="B1119" s="51" t="s">
        <v>791</v>
      </c>
      <c r="C1119" s="57" t="s">
        <v>8657</v>
      </c>
      <c r="D1119" s="48" t="s">
        <v>2097</v>
      </c>
      <c r="E1119" s="49" t="s">
        <v>8687</v>
      </c>
      <c r="F1119" s="56">
        <v>5710.8</v>
      </c>
    </row>
    <row r="1120" spans="1:6" x14ac:dyDescent="0.25">
      <c r="A1120" s="50" t="s">
        <v>8621</v>
      </c>
      <c r="B1120" s="51" t="s">
        <v>8629</v>
      </c>
      <c r="C1120" s="57" t="s">
        <v>8658</v>
      </c>
      <c r="D1120" s="48" t="s">
        <v>2097</v>
      </c>
      <c r="E1120" s="49" t="s">
        <v>8688</v>
      </c>
      <c r="F1120" s="56">
        <v>2806.8</v>
      </c>
    </row>
    <row r="1121" spans="1:6" x14ac:dyDescent="0.25">
      <c r="A1121" s="50" t="s">
        <v>8621</v>
      </c>
      <c r="B1121" s="51" t="s">
        <v>8630</v>
      </c>
      <c r="C1121" s="57" t="s">
        <v>8659</v>
      </c>
      <c r="D1121" s="48" t="s">
        <v>2097</v>
      </c>
      <c r="E1121" s="49" t="s">
        <v>8689</v>
      </c>
      <c r="F1121" s="56">
        <v>3775.2</v>
      </c>
    </row>
    <row r="1122" spans="1:6" x14ac:dyDescent="0.25">
      <c r="A1122" s="50" t="s">
        <v>8621</v>
      </c>
      <c r="B1122" s="51" t="s">
        <v>8631</v>
      </c>
      <c r="C1122" s="57" t="s">
        <v>8660</v>
      </c>
      <c r="D1122" s="48" t="s">
        <v>2097</v>
      </c>
      <c r="E1122" s="49" t="s">
        <v>8690</v>
      </c>
      <c r="F1122" s="56">
        <v>3097.2</v>
      </c>
    </row>
    <row r="1123" spans="1:6" x14ac:dyDescent="0.25">
      <c r="A1123" s="50" t="s">
        <v>8621</v>
      </c>
      <c r="B1123" s="51" t="s">
        <v>1148</v>
      </c>
      <c r="C1123" s="57" t="s">
        <v>8661</v>
      </c>
      <c r="D1123" s="48" t="s">
        <v>2097</v>
      </c>
      <c r="E1123" s="49" t="s">
        <v>8691</v>
      </c>
      <c r="F1123" s="56">
        <v>20328</v>
      </c>
    </row>
    <row r="1124" spans="1:6" x14ac:dyDescent="0.25">
      <c r="A1124" s="50" t="s">
        <v>8621</v>
      </c>
      <c r="B1124" s="51" t="s">
        <v>1151</v>
      </c>
      <c r="C1124" s="57" t="s">
        <v>1150</v>
      </c>
      <c r="D1124" s="48" t="s">
        <v>2097</v>
      </c>
      <c r="E1124" s="49" t="s">
        <v>8692</v>
      </c>
      <c r="F1124" s="56">
        <v>483.6</v>
      </c>
    </row>
    <row r="1125" spans="1:6" x14ac:dyDescent="0.25">
      <c r="A1125" s="50" t="s">
        <v>8621</v>
      </c>
      <c r="B1125" s="51" t="s">
        <v>1153</v>
      </c>
      <c r="C1125" s="57" t="s">
        <v>1152</v>
      </c>
      <c r="D1125" s="48" t="s">
        <v>2097</v>
      </c>
      <c r="E1125" s="49" t="s">
        <v>8693</v>
      </c>
      <c r="F1125" s="56">
        <v>387.6</v>
      </c>
    </row>
    <row r="1126" spans="1:6" x14ac:dyDescent="0.25">
      <c r="A1126" s="50" t="s">
        <v>8621</v>
      </c>
      <c r="B1126" s="51" t="s">
        <v>8632</v>
      </c>
      <c r="C1126" s="57" t="s">
        <v>8662</v>
      </c>
      <c r="D1126" s="48" t="s">
        <v>2097</v>
      </c>
      <c r="E1126" s="49" t="s">
        <v>8694</v>
      </c>
      <c r="F1126" s="56">
        <v>5710.8</v>
      </c>
    </row>
    <row r="1127" spans="1:6" x14ac:dyDescent="0.25">
      <c r="A1127" s="50" t="s">
        <v>8621</v>
      </c>
      <c r="B1127" s="51" t="s">
        <v>8633</v>
      </c>
      <c r="C1127" s="57" t="s">
        <v>8663</v>
      </c>
      <c r="D1127" s="48" t="s">
        <v>2097</v>
      </c>
      <c r="E1127" s="49" t="s">
        <v>8695</v>
      </c>
      <c r="F1127" s="56">
        <v>1839.6</v>
      </c>
    </row>
    <row r="1128" spans="1:6" x14ac:dyDescent="0.25">
      <c r="A1128" s="50" t="s">
        <v>8621</v>
      </c>
      <c r="B1128" s="51" t="s">
        <v>8634</v>
      </c>
      <c r="C1128" s="57" t="s">
        <v>8664</v>
      </c>
      <c r="D1128" s="48" t="s">
        <v>2097</v>
      </c>
      <c r="E1128" s="49" t="s">
        <v>8696</v>
      </c>
      <c r="F1128" s="56">
        <v>2806.8</v>
      </c>
    </row>
    <row r="1129" spans="1:6" x14ac:dyDescent="0.25">
      <c r="A1129" s="50" t="s">
        <v>8621</v>
      </c>
      <c r="B1129" s="51" t="s">
        <v>8635</v>
      </c>
      <c r="C1129" s="57" t="s">
        <v>8665</v>
      </c>
      <c r="D1129" s="48" t="s">
        <v>2097</v>
      </c>
      <c r="E1129" s="49" t="s">
        <v>8697</v>
      </c>
      <c r="F1129" s="56">
        <v>11518.8</v>
      </c>
    </row>
    <row r="1130" spans="1:6" x14ac:dyDescent="0.25">
      <c r="A1130" s="50" t="s">
        <v>8621</v>
      </c>
      <c r="B1130" s="51" t="s">
        <v>8636</v>
      </c>
      <c r="C1130" s="57" t="s">
        <v>8666</v>
      </c>
      <c r="D1130" s="48" t="s">
        <v>2097</v>
      </c>
      <c r="E1130" s="49" t="s">
        <v>8698</v>
      </c>
      <c r="F1130" s="56">
        <v>13455.6</v>
      </c>
    </row>
    <row r="1131" spans="1:6" x14ac:dyDescent="0.25">
      <c r="A1131" s="50" t="s">
        <v>8621</v>
      </c>
      <c r="B1131" s="51" t="s">
        <v>8637</v>
      </c>
      <c r="C1131" s="57" t="s">
        <v>8667</v>
      </c>
      <c r="D1131" s="48" t="s">
        <v>2097</v>
      </c>
      <c r="E1131" s="49" t="s">
        <v>8699</v>
      </c>
      <c r="F1131" s="56">
        <v>6679.2</v>
      </c>
    </row>
    <row r="1132" spans="1:6" x14ac:dyDescent="0.25">
      <c r="A1132" s="50" t="s">
        <v>8621</v>
      </c>
      <c r="B1132" s="51" t="s">
        <v>8638</v>
      </c>
      <c r="C1132" s="57" t="s">
        <v>8668</v>
      </c>
      <c r="D1132" s="48" t="s">
        <v>2097</v>
      </c>
      <c r="E1132" s="49" t="s">
        <v>8700</v>
      </c>
      <c r="F1132" s="56">
        <v>8614.7999999999993</v>
      </c>
    </row>
    <row r="1133" spans="1:6" x14ac:dyDescent="0.25">
      <c r="A1133" s="50" t="s">
        <v>8621</v>
      </c>
      <c r="B1133" s="51" t="s">
        <v>8639</v>
      </c>
      <c r="C1133" s="57" t="s">
        <v>8669</v>
      </c>
      <c r="D1133" s="48" t="s">
        <v>2097</v>
      </c>
      <c r="E1133" s="49" t="s">
        <v>8701</v>
      </c>
      <c r="F1133" s="56">
        <v>2420.4</v>
      </c>
    </row>
    <row r="1134" spans="1:6" x14ac:dyDescent="0.25">
      <c r="A1134" s="50" t="s">
        <v>8621</v>
      </c>
      <c r="B1134" s="51" t="s">
        <v>8640</v>
      </c>
      <c r="C1134" s="57" t="s">
        <v>8670</v>
      </c>
      <c r="D1134" s="48" t="s">
        <v>2097</v>
      </c>
      <c r="E1134" s="49" t="s">
        <v>8702</v>
      </c>
      <c r="F1134" s="56">
        <v>2806.8</v>
      </c>
    </row>
    <row r="1135" spans="1:6" x14ac:dyDescent="0.25">
      <c r="A1135" s="50" t="s">
        <v>8621</v>
      </c>
      <c r="B1135" s="51" t="s">
        <v>8641</v>
      </c>
      <c r="C1135" s="57" t="s">
        <v>8671</v>
      </c>
      <c r="D1135" s="48" t="s">
        <v>2097</v>
      </c>
      <c r="E1135" s="49" t="s">
        <v>8703</v>
      </c>
      <c r="F1135" s="56">
        <v>5710.8</v>
      </c>
    </row>
    <row r="1136" spans="1:6" x14ac:dyDescent="0.25">
      <c r="A1136" s="50" t="s">
        <v>8621</v>
      </c>
      <c r="B1136" s="51" t="s">
        <v>8642</v>
      </c>
      <c r="C1136" s="57" t="s">
        <v>8672</v>
      </c>
      <c r="D1136" s="48" t="s">
        <v>2097</v>
      </c>
      <c r="E1136" s="49" t="s">
        <v>8704</v>
      </c>
      <c r="F1136" s="56">
        <v>5710.8</v>
      </c>
    </row>
    <row r="1137" spans="1:6" x14ac:dyDescent="0.25">
      <c r="A1137" s="50" t="s">
        <v>8621</v>
      </c>
      <c r="B1137" s="51" t="s">
        <v>8643</v>
      </c>
      <c r="C1137" s="57" t="s">
        <v>8673</v>
      </c>
      <c r="D1137" s="48" t="s">
        <v>2097</v>
      </c>
      <c r="E1137" s="49" t="s">
        <v>8705</v>
      </c>
      <c r="F1137" s="56">
        <v>3775.2</v>
      </c>
    </row>
    <row r="1138" spans="1:6" x14ac:dyDescent="0.25">
      <c r="A1138" s="50" t="s">
        <v>8621</v>
      </c>
      <c r="B1138" s="51" t="s">
        <v>8644</v>
      </c>
      <c r="C1138" s="57" t="s">
        <v>8674</v>
      </c>
      <c r="D1138" s="48" t="s">
        <v>2097</v>
      </c>
      <c r="E1138" s="49" t="s">
        <v>8706</v>
      </c>
      <c r="F1138" s="56">
        <v>2806.8</v>
      </c>
    </row>
    <row r="1139" spans="1:6" x14ac:dyDescent="0.25">
      <c r="A1139" s="50" t="s">
        <v>8621</v>
      </c>
      <c r="B1139" s="51" t="s">
        <v>8645</v>
      </c>
      <c r="C1139" s="57" t="s">
        <v>8675</v>
      </c>
      <c r="D1139" s="48" t="s">
        <v>2097</v>
      </c>
      <c r="E1139" s="49" t="s">
        <v>8707</v>
      </c>
      <c r="F1139" s="56">
        <v>1452</v>
      </c>
    </row>
    <row r="1140" spans="1:6" x14ac:dyDescent="0.25">
      <c r="A1140" s="50" t="s">
        <v>8621</v>
      </c>
      <c r="B1140" s="51" t="s">
        <v>8646</v>
      </c>
      <c r="C1140" s="57" t="s">
        <v>8676</v>
      </c>
      <c r="D1140" s="48" t="s">
        <v>2097</v>
      </c>
      <c r="E1140" s="49" t="s">
        <v>8708</v>
      </c>
      <c r="F1140" s="56">
        <v>16359.6</v>
      </c>
    </row>
    <row r="1141" spans="1:6" x14ac:dyDescent="0.25">
      <c r="A1141" s="50" t="s">
        <v>8621</v>
      </c>
      <c r="B1141" s="51" t="s">
        <v>8647</v>
      </c>
      <c r="C1141" s="57" t="s">
        <v>8677</v>
      </c>
      <c r="D1141" s="48" t="s">
        <v>2097</v>
      </c>
      <c r="E1141" s="49" t="s">
        <v>8709</v>
      </c>
      <c r="F1141" s="56">
        <v>1839.6</v>
      </c>
    </row>
    <row r="1142" spans="1:6" x14ac:dyDescent="0.25">
      <c r="A1142" s="50" t="s">
        <v>8710</v>
      </c>
      <c r="B1142" s="51" t="s">
        <v>9215</v>
      </c>
      <c r="C1142" s="57" t="s">
        <v>9216</v>
      </c>
      <c r="D1142" s="48" t="s">
        <v>2097</v>
      </c>
      <c r="E1142" s="49" t="s">
        <v>9217</v>
      </c>
      <c r="F1142" s="56">
        <v>3775.2</v>
      </c>
    </row>
    <row r="1143" spans="1:6" x14ac:dyDescent="0.25">
      <c r="A1143" s="50" t="s">
        <v>8710</v>
      </c>
      <c r="B1143" s="51" t="s">
        <v>9162</v>
      </c>
      <c r="C1143" s="57" t="s">
        <v>9163</v>
      </c>
      <c r="D1143" s="48" t="s">
        <v>2097</v>
      </c>
      <c r="E1143" s="49" t="s">
        <v>9176</v>
      </c>
      <c r="F1143" s="56">
        <v>5710.8</v>
      </c>
    </row>
    <row r="1144" spans="1:6" x14ac:dyDescent="0.25">
      <c r="A1144" s="50" t="s">
        <v>8710</v>
      </c>
      <c r="B1144" s="51" t="s">
        <v>802</v>
      </c>
      <c r="C1144" s="57" t="s">
        <v>8807</v>
      </c>
      <c r="D1144" s="48" t="s">
        <v>2097</v>
      </c>
      <c r="E1144" s="49" t="s">
        <v>8932</v>
      </c>
      <c r="F1144" s="56">
        <v>19263.599999999999</v>
      </c>
    </row>
    <row r="1145" spans="1:6" x14ac:dyDescent="0.25">
      <c r="A1145" s="50" t="s">
        <v>8710</v>
      </c>
      <c r="B1145" s="51" t="s">
        <v>801</v>
      </c>
      <c r="C1145" s="57" t="s">
        <v>8808</v>
      </c>
      <c r="D1145" s="48" t="s">
        <v>2097</v>
      </c>
      <c r="E1145" s="49" t="s">
        <v>8933</v>
      </c>
      <c r="F1145" s="56">
        <v>19263.599999999999</v>
      </c>
    </row>
    <row r="1146" spans="1:6" x14ac:dyDescent="0.25">
      <c r="A1146" s="50" t="s">
        <v>8710</v>
      </c>
      <c r="B1146" s="51" t="s">
        <v>8711</v>
      </c>
      <c r="C1146" s="57" t="s">
        <v>8809</v>
      </c>
      <c r="D1146" s="48" t="s">
        <v>2097</v>
      </c>
      <c r="E1146" s="49" t="s">
        <v>8934</v>
      </c>
      <c r="F1146" s="56">
        <v>19263.599999999999</v>
      </c>
    </row>
    <row r="1147" spans="1:6" x14ac:dyDescent="0.25">
      <c r="A1147" s="50" t="s">
        <v>8710</v>
      </c>
      <c r="B1147" s="51" t="s">
        <v>8712</v>
      </c>
      <c r="C1147" s="57" t="s">
        <v>8810</v>
      </c>
      <c r="D1147" s="48" t="s">
        <v>2097</v>
      </c>
      <c r="E1147" s="49" t="s">
        <v>8935</v>
      </c>
      <c r="F1147" s="56">
        <v>2806.8</v>
      </c>
    </row>
    <row r="1148" spans="1:6" x14ac:dyDescent="0.25">
      <c r="A1148" s="50" t="s">
        <v>8710</v>
      </c>
      <c r="B1148" s="51" t="s">
        <v>812</v>
      </c>
      <c r="C1148" s="57" t="s">
        <v>8811</v>
      </c>
      <c r="D1148" s="48" t="s">
        <v>2097</v>
      </c>
      <c r="E1148" s="49" t="s">
        <v>8936</v>
      </c>
      <c r="F1148" s="56">
        <v>3775.2</v>
      </c>
    </row>
    <row r="1149" spans="1:6" x14ac:dyDescent="0.25">
      <c r="A1149" s="50" t="s">
        <v>8710</v>
      </c>
      <c r="B1149" s="51" t="s">
        <v>8713</v>
      </c>
      <c r="C1149" s="57" t="s">
        <v>8812</v>
      </c>
      <c r="D1149" s="48" t="s">
        <v>2097</v>
      </c>
      <c r="E1149" s="49" t="s">
        <v>8937</v>
      </c>
      <c r="F1149" s="56">
        <v>5710.8</v>
      </c>
    </row>
    <row r="1150" spans="1:6" x14ac:dyDescent="0.25">
      <c r="A1150" s="50" t="s">
        <v>8710</v>
      </c>
      <c r="B1150" s="51" t="s">
        <v>8714</v>
      </c>
      <c r="C1150" s="57" t="s">
        <v>8813</v>
      </c>
      <c r="D1150" s="48" t="s">
        <v>2097</v>
      </c>
      <c r="E1150" s="49" t="s">
        <v>8938</v>
      </c>
      <c r="F1150" s="56">
        <v>9583.2000000000007</v>
      </c>
    </row>
    <row r="1151" spans="1:6" x14ac:dyDescent="0.25">
      <c r="A1151" s="50" t="s">
        <v>8710</v>
      </c>
      <c r="B1151" s="51" t="s">
        <v>8715</v>
      </c>
      <c r="C1151" s="57" t="s">
        <v>817</v>
      </c>
      <c r="D1151" s="48" t="s">
        <v>2097</v>
      </c>
      <c r="E1151" s="49" t="s">
        <v>8939</v>
      </c>
      <c r="F1151" s="56">
        <v>48303.6</v>
      </c>
    </row>
    <row r="1152" spans="1:6" x14ac:dyDescent="0.25">
      <c r="A1152" s="50" t="s">
        <v>8710</v>
      </c>
      <c r="B1152" s="51" t="s">
        <v>814</v>
      </c>
      <c r="C1152" s="57" t="s">
        <v>813</v>
      </c>
      <c r="D1152" s="48" t="s">
        <v>2097</v>
      </c>
      <c r="E1152" s="49" t="s">
        <v>8940</v>
      </c>
      <c r="F1152" s="56">
        <v>1452</v>
      </c>
    </row>
    <row r="1153" spans="1:6" x14ac:dyDescent="0.25">
      <c r="A1153" s="50" t="s">
        <v>8710</v>
      </c>
      <c r="B1153" s="51" t="s">
        <v>8716</v>
      </c>
      <c r="C1153" s="57" t="s">
        <v>8814</v>
      </c>
      <c r="D1153" s="48" t="s">
        <v>2097</v>
      </c>
      <c r="E1153" s="49" t="s">
        <v>8941</v>
      </c>
      <c r="F1153" s="56">
        <v>1452</v>
      </c>
    </row>
    <row r="1154" spans="1:6" x14ac:dyDescent="0.25">
      <c r="A1154" s="50" t="s">
        <v>8710</v>
      </c>
      <c r="B1154" s="51" t="s">
        <v>8717</v>
      </c>
      <c r="C1154" s="57" t="s">
        <v>8815</v>
      </c>
      <c r="D1154" s="48" t="s">
        <v>2097</v>
      </c>
      <c r="E1154" s="49" t="s">
        <v>8942</v>
      </c>
      <c r="F1154" s="56">
        <v>7647.6</v>
      </c>
    </row>
    <row r="1155" spans="1:6" x14ac:dyDescent="0.25">
      <c r="A1155" s="50" t="s">
        <v>8710</v>
      </c>
      <c r="B1155" s="51" t="s">
        <v>816</v>
      </c>
      <c r="C1155" s="57" t="s">
        <v>815</v>
      </c>
      <c r="D1155" s="48" t="s">
        <v>2097</v>
      </c>
      <c r="E1155" s="49" t="s">
        <v>8943</v>
      </c>
      <c r="F1155" s="56">
        <v>14422.8</v>
      </c>
    </row>
    <row r="1156" spans="1:6" x14ac:dyDescent="0.25">
      <c r="A1156" s="50" t="s">
        <v>8710</v>
      </c>
      <c r="B1156" s="51" t="s">
        <v>8718</v>
      </c>
      <c r="C1156" s="57" t="s">
        <v>8816</v>
      </c>
      <c r="D1156" s="48" t="s">
        <v>2097</v>
      </c>
      <c r="E1156" s="49" t="s">
        <v>8944</v>
      </c>
      <c r="F1156" s="56">
        <v>1839.6</v>
      </c>
    </row>
    <row r="1157" spans="1:6" x14ac:dyDescent="0.25">
      <c r="A1157" s="50" t="s">
        <v>8710</v>
      </c>
      <c r="B1157" s="51" t="s">
        <v>8719</v>
      </c>
      <c r="C1157" s="57" t="s">
        <v>822</v>
      </c>
      <c r="D1157" s="48" t="s">
        <v>2097</v>
      </c>
      <c r="E1157" s="49" t="s">
        <v>8945</v>
      </c>
      <c r="F1157" s="56">
        <v>1354.8</v>
      </c>
    </row>
    <row r="1158" spans="1:6" x14ac:dyDescent="0.25">
      <c r="A1158" s="50" t="s">
        <v>8710</v>
      </c>
      <c r="B1158" s="51" t="s">
        <v>8720</v>
      </c>
      <c r="C1158" s="57" t="s">
        <v>8817</v>
      </c>
      <c r="D1158" s="48" t="s">
        <v>2097</v>
      </c>
      <c r="E1158" s="49" t="s">
        <v>8946</v>
      </c>
      <c r="F1158" s="56">
        <v>20811.599999999999</v>
      </c>
    </row>
    <row r="1159" spans="1:6" x14ac:dyDescent="0.25">
      <c r="A1159" s="50" t="s">
        <v>8710</v>
      </c>
      <c r="B1159" s="51" t="s">
        <v>8721</v>
      </c>
      <c r="C1159" s="57" t="s">
        <v>8818</v>
      </c>
      <c r="D1159" s="48" t="s">
        <v>2097</v>
      </c>
      <c r="E1159" s="49" t="s">
        <v>8947</v>
      </c>
      <c r="F1159" s="56">
        <v>3775.2</v>
      </c>
    </row>
    <row r="1160" spans="1:6" x14ac:dyDescent="0.25">
      <c r="A1160" s="50" t="s">
        <v>8710</v>
      </c>
      <c r="B1160" s="51" t="s">
        <v>823</v>
      </c>
      <c r="C1160" s="57" t="s">
        <v>8819</v>
      </c>
      <c r="D1160" s="48" t="s">
        <v>2097</v>
      </c>
      <c r="E1160" s="49" t="s">
        <v>8948</v>
      </c>
      <c r="F1160" s="56">
        <v>871.2</v>
      </c>
    </row>
    <row r="1161" spans="1:6" x14ac:dyDescent="0.25">
      <c r="A1161" s="50" t="s">
        <v>8710</v>
      </c>
      <c r="B1161" s="51" t="s">
        <v>824</v>
      </c>
      <c r="C1161" s="57" t="s">
        <v>8820</v>
      </c>
      <c r="D1161" s="48" t="s">
        <v>2097</v>
      </c>
      <c r="E1161" s="49" t="s">
        <v>8949</v>
      </c>
      <c r="F1161" s="56">
        <v>3387.6</v>
      </c>
    </row>
    <row r="1162" spans="1:6" x14ac:dyDescent="0.25">
      <c r="A1162" s="50" t="s">
        <v>8710</v>
      </c>
      <c r="B1162" s="51" t="s">
        <v>8722</v>
      </c>
      <c r="C1162" s="57" t="s">
        <v>8821</v>
      </c>
      <c r="D1162" s="48" t="s">
        <v>2097</v>
      </c>
      <c r="E1162" s="49" t="s">
        <v>8950</v>
      </c>
      <c r="F1162" s="56">
        <v>4743.6000000000004</v>
      </c>
    </row>
    <row r="1163" spans="1:6" x14ac:dyDescent="0.25">
      <c r="A1163" s="50" t="s">
        <v>8710</v>
      </c>
      <c r="B1163" s="51" t="s">
        <v>8723</v>
      </c>
      <c r="C1163" s="57" t="s">
        <v>8822</v>
      </c>
      <c r="D1163" s="48" t="s">
        <v>2097</v>
      </c>
      <c r="E1163" s="49" t="s">
        <v>8951</v>
      </c>
      <c r="F1163" s="56">
        <v>4743.6000000000004</v>
      </c>
    </row>
    <row r="1164" spans="1:6" x14ac:dyDescent="0.25">
      <c r="A1164" s="50" t="s">
        <v>8710</v>
      </c>
      <c r="B1164" s="51" t="s">
        <v>8724</v>
      </c>
      <c r="C1164" s="57" t="s">
        <v>8823</v>
      </c>
      <c r="D1164" s="48" t="s">
        <v>2097</v>
      </c>
      <c r="E1164" s="49" t="s">
        <v>8952</v>
      </c>
      <c r="F1164" s="56">
        <v>7647.6</v>
      </c>
    </row>
    <row r="1165" spans="1:6" x14ac:dyDescent="0.25">
      <c r="A1165" s="50" t="s">
        <v>8710</v>
      </c>
      <c r="B1165" s="51" t="s">
        <v>8725</v>
      </c>
      <c r="C1165" s="57" t="s">
        <v>8824</v>
      </c>
      <c r="D1165" s="48" t="s">
        <v>2097</v>
      </c>
      <c r="E1165" s="49" t="s">
        <v>8953</v>
      </c>
      <c r="F1165" s="56">
        <v>24103.200000000001</v>
      </c>
    </row>
    <row r="1166" spans="1:6" x14ac:dyDescent="0.25">
      <c r="A1166" s="50" t="s">
        <v>8710</v>
      </c>
      <c r="B1166" s="51" t="s">
        <v>8726</v>
      </c>
      <c r="C1166" s="57" t="s">
        <v>8825</v>
      </c>
      <c r="D1166" s="48" t="s">
        <v>2097</v>
      </c>
      <c r="E1166" s="49" t="s">
        <v>8954</v>
      </c>
      <c r="F1166" s="56">
        <v>19263.599999999999</v>
      </c>
    </row>
    <row r="1167" spans="1:6" x14ac:dyDescent="0.25">
      <c r="A1167" s="50" t="s">
        <v>8710</v>
      </c>
      <c r="B1167" s="51" t="s">
        <v>8727</v>
      </c>
      <c r="C1167" s="57" t="s">
        <v>8826</v>
      </c>
      <c r="D1167" s="48" t="s">
        <v>2097</v>
      </c>
      <c r="E1167" s="49" t="s">
        <v>8955</v>
      </c>
      <c r="F1167" s="56">
        <v>5710.8</v>
      </c>
    </row>
    <row r="1168" spans="1:6" x14ac:dyDescent="0.25">
      <c r="A1168" s="50" t="s">
        <v>8710</v>
      </c>
      <c r="B1168" s="51" t="s">
        <v>799</v>
      </c>
      <c r="C1168" s="57" t="s">
        <v>798</v>
      </c>
      <c r="D1168" s="48" t="s">
        <v>2097</v>
      </c>
      <c r="E1168" s="49" t="s">
        <v>8956</v>
      </c>
      <c r="F1168" s="56">
        <v>12099.6</v>
      </c>
    </row>
    <row r="1169" spans="1:6" x14ac:dyDescent="0.25">
      <c r="A1169" s="50" t="s">
        <v>8710</v>
      </c>
      <c r="B1169" s="51" t="s">
        <v>797</v>
      </c>
      <c r="C1169" s="57" t="s">
        <v>796</v>
      </c>
      <c r="D1169" s="48" t="s">
        <v>2097</v>
      </c>
      <c r="E1169" s="49" t="s">
        <v>8957</v>
      </c>
      <c r="F1169" s="56">
        <v>9583.2000000000007</v>
      </c>
    </row>
    <row r="1170" spans="1:6" x14ac:dyDescent="0.25">
      <c r="A1170" s="50" t="s">
        <v>8710</v>
      </c>
      <c r="B1170" s="51" t="s">
        <v>828</v>
      </c>
      <c r="C1170" s="57" t="s">
        <v>8827</v>
      </c>
      <c r="D1170" s="48" t="s">
        <v>2097</v>
      </c>
      <c r="E1170" s="49" t="s">
        <v>8958</v>
      </c>
      <c r="F1170" s="56">
        <v>7260</v>
      </c>
    </row>
    <row r="1171" spans="1:6" x14ac:dyDescent="0.25">
      <c r="A1171" s="50" t="s">
        <v>8710</v>
      </c>
      <c r="B1171" s="51" t="s">
        <v>829</v>
      </c>
      <c r="C1171" s="57" t="s">
        <v>8828</v>
      </c>
      <c r="D1171" s="48" t="s">
        <v>2097</v>
      </c>
      <c r="E1171" s="49" t="s">
        <v>8959</v>
      </c>
      <c r="F1171" s="56">
        <v>18876</v>
      </c>
    </row>
    <row r="1172" spans="1:6" x14ac:dyDescent="0.25">
      <c r="A1172" s="50" t="s">
        <v>8710</v>
      </c>
      <c r="B1172" s="51" t="s">
        <v>8728</v>
      </c>
      <c r="C1172" s="57" t="s">
        <v>8829</v>
      </c>
      <c r="D1172" s="48" t="s">
        <v>2097</v>
      </c>
      <c r="E1172" s="49" t="s">
        <v>8960</v>
      </c>
      <c r="F1172" s="56">
        <v>14422.8</v>
      </c>
    </row>
    <row r="1173" spans="1:6" x14ac:dyDescent="0.25">
      <c r="A1173" s="50" t="s">
        <v>8710</v>
      </c>
      <c r="B1173" s="51" t="s">
        <v>443</v>
      </c>
      <c r="C1173" s="57" t="s">
        <v>8830</v>
      </c>
      <c r="D1173" s="48" t="s">
        <v>2097</v>
      </c>
      <c r="E1173" s="49" t="s">
        <v>8961</v>
      </c>
      <c r="F1173" s="56">
        <v>36687.599999999999</v>
      </c>
    </row>
    <row r="1174" spans="1:6" x14ac:dyDescent="0.25">
      <c r="A1174" s="50" t="s">
        <v>8710</v>
      </c>
      <c r="B1174" s="51" t="s">
        <v>8729</v>
      </c>
      <c r="C1174" s="57" t="s">
        <v>8831</v>
      </c>
      <c r="D1174" s="48" t="s">
        <v>2097</v>
      </c>
      <c r="E1174" s="49" t="s">
        <v>8962</v>
      </c>
      <c r="F1174" s="56">
        <v>14422.8</v>
      </c>
    </row>
    <row r="1175" spans="1:6" x14ac:dyDescent="0.25">
      <c r="A1175" s="50" t="s">
        <v>8710</v>
      </c>
      <c r="B1175" s="51" t="s">
        <v>8730</v>
      </c>
      <c r="C1175" s="57" t="s">
        <v>8832</v>
      </c>
      <c r="D1175" s="48" t="s">
        <v>2097</v>
      </c>
      <c r="E1175" s="49" t="s">
        <v>8963</v>
      </c>
      <c r="F1175" s="56">
        <v>14422.8</v>
      </c>
    </row>
    <row r="1176" spans="1:6" x14ac:dyDescent="0.25">
      <c r="A1176" s="50" t="s">
        <v>8710</v>
      </c>
      <c r="B1176" s="51" t="s">
        <v>8731</v>
      </c>
      <c r="C1176" s="57" t="s">
        <v>8833</v>
      </c>
      <c r="D1176" s="48" t="s">
        <v>2097</v>
      </c>
      <c r="E1176" s="49" t="s">
        <v>8964</v>
      </c>
      <c r="F1176" s="56">
        <v>14422.8</v>
      </c>
    </row>
    <row r="1177" spans="1:6" x14ac:dyDescent="0.25">
      <c r="A1177" s="50" t="s">
        <v>8710</v>
      </c>
      <c r="B1177" s="51" t="s">
        <v>8732</v>
      </c>
      <c r="C1177" s="57" t="s">
        <v>8834</v>
      </c>
      <c r="D1177" s="48" t="s">
        <v>2097</v>
      </c>
      <c r="E1177" s="49" t="s">
        <v>8965</v>
      </c>
      <c r="F1177" s="56">
        <v>15391.2</v>
      </c>
    </row>
    <row r="1178" spans="1:6" x14ac:dyDescent="0.25">
      <c r="A1178" s="50" t="s">
        <v>8710</v>
      </c>
      <c r="B1178" s="51" t="s">
        <v>831</v>
      </c>
      <c r="C1178" s="57" t="s">
        <v>8835</v>
      </c>
      <c r="D1178" s="48" t="s">
        <v>2097</v>
      </c>
      <c r="E1178" s="49" t="s">
        <v>8966</v>
      </c>
      <c r="F1178" s="56">
        <v>4743.6000000000004</v>
      </c>
    </row>
    <row r="1179" spans="1:6" x14ac:dyDescent="0.25">
      <c r="A1179" s="50" t="s">
        <v>8710</v>
      </c>
      <c r="B1179" s="51" t="s">
        <v>832</v>
      </c>
      <c r="C1179" s="57" t="s">
        <v>8836</v>
      </c>
      <c r="D1179" s="48" t="s">
        <v>2097</v>
      </c>
      <c r="E1179" s="49" t="s">
        <v>8967</v>
      </c>
      <c r="F1179" s="56">
        <v>6679.2</v>
      </c>
    </row>
    <row r="1180" spans="1:6" x14ac:dyDescent="0.25">
      <c r="A1180" s="50" t="s">
        <v>8710</v>
      </c>
      <c r="B1180" s="51" t="s">
        <v>8733</v>
      </c>
      <c r="C1180" s="57" t="s">
        <v>8837</v>
      </c>
      <c r="D1180" s="48" t="s">
        <v>2097</v>
      </c>
      <c r="E1180" s="49" t="s">
        <v>8968</v>
      </c>
      <c r="F1180" s="56">
        <v>24103.200000000001</v>
      </c>
    </row>
    <row r="1181" spans="1:6" x14ac:dyDescent="0.25">
      <c r="A1181" s="50" t="s">
        <v>8710</v>
      </c>
      <c r="B1181" s="51" t="s">
        <v>1146</v>
      </c>
      <c r="C1181" s="57" t="s">
        <v>8838</v>
      </c>
      <c r="D1181" s="48" t="s">
        <v>2097</v>
      </c>
      <c r="E1181" s="49" t="s">
        <v>8969</v>
      </c>
      <c r="F1181" s="56">
        <v>4743.6000000000004</v>
      </c>
    </row>
    <row r="1182" spans="1:6" x14ac:dyDescent="0.25">
      <c r="A1182" s="50" t="s">
        <v>8710</v>
      </c>
      <c r="B1182" s="51" t="s">
        <v>8734</v>
      </c>
      <c r="C1182" s="57" t="s">
        <v>8839</v>
      </c>
      <c r="D1182" s="48" t="s">
        <v>2097</v>
      </c>
      <c r="E1182" s="49" t="s">
        <v>8970</v>
      </c>
      <c r="F1182" s="56">
        <v>38623.199999999997</v>
      </c>
    </row>
    <row r="1183" spans="1:6" x14ac:dyDescent="0.25">
      <c r="A1183" s="50" t="s">
        <v>8710</v>
      </c>
      <c r="B1183" s="51" t="s">
        <v>8735</v>
      </c>
      <c r="C1183" s="57" t="s">
        <v>8840</v>
      </c>
      <c r="D1183" s="48" t="s">
        <v>2097</v>
      </c>
      <c r="E1183" s="49" t="s">
        <v>8971</v>
      </c>
      <c r="F1183" s="56">
        <v>24103.200000000001</v>
      </c>
    </row>
    <row r="1184" spans="1:6" x14ac:dyDescent="0.25">
      <c r="A1184" s="50" t="s">
        <v>8710</v>
      </c>
      <c r="B1184" s="51" t="s">
        <v>8736</v>
      </c>
      <c r="C1184" s="57" t="s">
        <v>8841</v>
      </c>
      <c r="D1184" s="48" t="s">
        <v>2097</v>
      </c>
      <c r="E1184" s="49" t="s">
        <v>8973</v>
      </c>
      <c r="F1184" s="56">
        <v>28942.799999999999</v>
      </c>
    </row>
    <row r="1185" spans="1:6" x14ac:dyDescent="0.25">
      <c r="A1185" s="50" t="s">
        <v>8710</v>
      </c>
      <c r="B1185" s="51" t="s">
        <v>8737</v>
      </c>
      <c r="C1185" s="57" t="s">
        <v>8842</v>
      </c>
      <c r="D1185" s="48" t="s">
        <v>2097</v>
      </c>
      <c r="E1185" s="49" t="s">
        <v>8974</v>
      </c>
      <c r="F1185" s="56">
        <v>13455.6</v>
      </c>
    </row>
    <row r="1186" spans="1:6" x14ac:dyDescent="0.25">
      <c r="A1186" s="50" t="s">
        <v>8710</v>
      </c>
      <c r="B1186" s="51" t="s">
        <v>1155</v>
      </c>
      <c r="C1186" s="57" t="s">
        <v>1154</v>
      </c>
      <c r="D1186" s="48" t="s">
        <v>2097</v>
      </c>
      <c r="E1186" s="49" t="s">
        <v>8975</v>
      </c>
      <c r="F1186" s="56">
        <v>2323.1999999999998</v>
      </c>
    </row>
    <row r="1187" spans="1:6" x14ac:dyDescent="0.25">
      <c r="A1187" s="50" t="s">
        <v>8710</v>
      </c>
      <c r="B1187" s="51" t="s">
        <v>8738</v>
      </c>
      <c r="C1187" s="57" t="s">
        <v>8843</v>
      </c>
      <c r="D1187" s="48" t="s">
        <v>2097</v>
      </c>
      <c r="E1187" s="49" t="s">
        <v>8976</v>
      </c>
      <c r="F1187" s="56">
        <v>871.2</v>
      </c>
    </row>
    <row r="1188" spans="1:6" x14ac:dyDescent="0.25">
      <c r="A1188" s="50" t="s">
        <v>8710</v>
      </c>
      <c r="B1188" s="51" t="s">
        <v>1161</v>
      </c>
      <c r="C1188" s="57" t="s">
        <v>1160</v>
      </c>
      <c r="D1188" s="48" t="s">
        <v>2097</v>
      </c>
      <c r="E1188" s="49" t="s">
        <v>8977</v>
      </c>
      <c r="F1188" s="56">
        <v>1839.6</v>
      </c>
    </row>
    <row r="1189" spans="1:6" x14ac:dyDescent="0.25">
      <c r="A1189" s="50" t="s">
        <v>8710</v>
      </c>
      <c r="B1189" s="51" t="s">
        <v>8739</v>
      </c>
      <c r="C1189" s="57" t="s">
        <v>8844</v>
      </c>
      <c r="D1189" s="48" t="s">
        <v>2097</v>
      </c>
      <c r="E1189" s="49" t="s">
        <v>8978</v>
      </c>
      <c r="F1189" s="56">
        <v>871.2</v>
      </c>
    </row>
    <row r="1190" spans="1:6" x14ac:dyDescent="0.25">
      <c r="A1190" s="50" t="s">
        <v>8710</v>
      </c>
      <c r="B1190" s="51" t="s">
        <v>1163</v>
      </c>
      <c r="C1190" s="57" t="s">
        <v>1162</v>
      </c>
      <c r="D1190" s="48" t="s">
        <v>2097</v>
      </c>
      <c r="E1190" s="49" t="s">
        <v>8979</v>
      </c>
      <c r="F1190" s="56">
        <v>4743.6000000000004</v>
      </c>
    </row>
    <row r="1191" spans="1:6" x14ac:dyDescent="0.25">
      <c r="A1191" s="50" t="s">
        <v>8710</v>
      </c>
      <c r="B1191" s="51" t="s">
        <v>1164</v>
      </c>
      <c r="C1191" s="57" t="s">
        <v>8845</v>
      </c>
      <c r="D1191" s="48" t="s">
        <v>2097</v>
      </c>
      <c r="E1191" s="49" t="s">
        <v>8980</v>
      </c>
      <c r="F1191" s="56">
        <v>968.4</v>
      </c>
    </row>
    <row r="1192" spans="1:6" x14ac:dyDescent="0.25">
      <c r="A1192" s="50" t="s">
        <v>8710</v>
      </c>
      <c r="B1192" s="51" t="s">
        <v>8740</v>
      </c>
      <c r="C1192" s="57" t="s">
        <v>8846</v>
      </c>
      <c r="D1192" s="48" t="s">
        <v>2097</v>
      </c>
      <c r="E1192" s="49" t="s">
        <v>8981</v>
      </c>
      <c r="F1192" s="56">
        <v>13455.6</v>
      </c>
    </row>
    <row r="1193" spans="1:6" x14ac:dyDescent="0.25">
      <c r="A1193" s="50" t="s">
        <v>8710</v>
      </c>
      <c r="B1193" s="51" t="s">
        <v>8741</v>
      </c>
      <c r="C1193" s="57" t="s">
        <v>8847</v>
      </c>
      <c r="D1193" s="48" t="s">
        <v>2097</v>
      </c>
      <c r="E1193" s="49" t="s">
        <v>8981</v>
      </c>
      <c r="F1193" s="56">
        <v>17326.8</v>
      </c>
    </row>
    <row r="1194" spans="1:6" x14ac:dyDescent="0.25">
      <c r="A1194" s="50" t="s">
        <v>8710</v>
      </c>
      <c r="B1194" s="51" t="s">
        <v>8742</v>
      </c>
      <c r="C1194" s="57" t="s">
        <v>8848</v>
      </c>
      <c r="D1194" s="48" t="s">
        <v>2097</v>
      </c>
      <c r="E1194" s="49" t="s">
        <v>8982</v>
      </c>
      <c r="F1194" s="56">
        <v>968.4</v>
      </c>
    </row>
    <row r="1195" spans="1:6" x14ac:dyDescent="0.25">
      <c r="A1195" s="50" t="s">
        <v>8710</v>
      </c>
      <c r="B1195" s="51" t="s">
        <v>1169</v>
      </c>
      <c r="C1195" s="57" t="s">
        <v>8849</v>
      </c>
      <c r="D1195" s="48" t="s">
        <v>2097</v>
      </c>
      <c r="E1195" s="49" t="s">
        <v>8983</v>
      </c>
      <c r="F1195" s="56">
        <v>4743.6000000000004</v>
      </c>
    </row>
    <row r="1196" spans="1:6" x14ac:dyDescent="0.25">
      <c r="A1196" s="50" t="s">
        <v>8710</v>
      </c>
      <c r="B1196" s="51" t="s">
        <v>1173</v>
      </c>
      <c r="C1196" s="57" t="s">
        <v>8850</v>
      </c>
      <c r="D1196" s="48" t="s">
        <v>2097</v>
      </c>
      <c r="E1196" s="49" t="s">
        <v>8984</v>
      </c>
      <c r="F1196" s="56">
        <v>38623.199999999997</v>
      </c>
    </row>
    <row r="1197" spans="1:6" x14ac:dyDescent="0.25">
      <c r="A1197" s="50" t="s">
        <v>8710</v>
      </c>
      <c r="B1197" s="51" t="s">
        <v>8743</v>
      </c>
      <c r="C1197" s="57" t="s">
        <v>8851</v>
      </c>
      <c r="D1197" s="48" t="s">
        <v>2097</v>
      </c>
      <c r="E1197" s="49" t="s">
        <v>8985</v>
      </c>
      <c r="F1197" s="56">
        <v>11518.8</v>
      </c>
    </row>
    <row r="1198" spans="1:6" x14ac:dyDescent="0.25">
      <c r="A1198" s="50" t="s">
        <v>8710</v>
      </c>
      <c r="B1198" s="51" t="s">
        <v>1174</v>
      </c>
      <c r="C1198" s="57" t="s">
        <v>8852</v>
      </c>
      <c r="D1198" s="48" t="s">
        <v>2097</v>
      </c>
      <c r="E1198" s="49" t="s">
        <v>8986</v>
      </c>
      <c r="F1198" s="56">
        <v>1742.4</v>
      </c>
    </row>
    <row r="1199" spans="1:6" x14ac:dyDescent="0.25">
      <c r="A1199" s="50" t="s">
        <v>8710</v>
      </c>
      <c r="B1199" s="51" t="s">
        <v>8744</v>
      </c>
      <c r="C1199" s="57" t="s">
        <v>8853</v>
      </c>
      <c r="D1199" s="48" t="s">
        <v>2097</v>
      </c>
      <c r="E1199" s="49" t="s">
        <v>8987</v>
      </c>
      <c r="F1199" s="56">
        <v>16359.6</v>
      </c>
    </row>
    <row r="1200" spans="1:6" x14ac:dyDescent="0.25">
      <c r="A1200" s="50" t="s">
        <v>8710</v>
      </c>
      <c r="B1200" s="51" t="s">
        <v>8745</v>
      </c>
      <c r="C1200" s="57" t="s">
        <v>8854</v>
      </c>
      <c r="D1200" s="48" t="s">
        <v>2097</v>
      </c>
      <c r="E1200" s="49" t="s">
        <v>8988</v>
      </c>
      <c r="F1200" s="56">
        <v>96703.2</v>
      </c>
    </row>
    <row r="1201" spans="1:6" x14ac:dyDescent="0.25">
      <c r="A1201" s="50" t="s">
        <v>8710</v>
      </c>
      <c r="B1201" s="51" t="s">
        <v>1175</v>
      </c>
      <c r="C1201" s="57" t="s">
        <v>8855</v>
      </c>
      <c r="D1201" s="48" t="s">
        <v>2097</v>
      </c>
      <c r="E1201" s="49" t="s">
        <v>8989</v>
      </c>
      <c r="F1201" s="56">
        <v>20811.599999999999</v>
      </c>
    </row>
    <row r="1202" spans="1:6" x14ac:dyDescent="0.25">
      <c r="A1202" s="50" t="s">
        <v>8710</v>
      </c>
      <c r="B1202" s="51" t="s">
        <v>1176</v>
      </c>
      <c r="C1202" s="57" t="s">
        <v>8856</v>
      </c>
      <c r="D1202" s="48" t="s">
        <v>2097</v>
      </c>
      <c r="E1202" s="49" t="s">
        <v>8990</v>
      </c>
      <c r="F1202" s="56">
        <v>12680.4</v>
      </c>
    </row>
    <row r="1203" spans="1:6" x14ac:dyDescent="0.25">
      <c r="A1203" s="50" t="s">
        <v>8710</v>
      </c>
      <c r="B1203" s="51" t="s">
        <v>1180</v>
      </c>
      <c r="C1203" s="57" t="s">
        <v>1179</v>
      </c>
      <c r="D1203" s="48" t="s">
        <v>2097</v>
      </c>
      <c r="E1203" s="49" t="s">
        <v>8991</v>
      </c>
      <c r="F1203" s="56">
        <v>9292.7999999999993</v>
      </c>
    </row>
    <row r="1204" spans="1:6" x14ac:dyDescent="0.25">
      <c r="A1204" s="50" t="s">
        <v>8710</v>
      </c>
      <c r="B1204" s="51" t="s">
        <v>1182</v>
      </c>
      <c r="C1204" s="57" t="s">
        <v>1181</v>
      </c>
      <c r="D1204" s="48" t="s">
        <v>2097</v>
      </c>
      <c r="E1204" s="49" t="s">
        <v>8992</v>
      </c>
      <c r="F1204" s="56">
        <v>9583.2000000000007</v>
      </c>
    </row>
    <row r="1205" spans="1:6" x14ac:dyDescent="0.25">
      <c r="A1205" s="50" t="s">
        <v>8710</v>
      </c>
      <c r="B1205" s="51" t="s">
        <v>1193</v>
      </c>
      <c r="C1205" s="57" t="s">
        <v>1192</v>
      </c>
      <c r="D1205" s="48" t="s">
        <v>2097</v>
      </c>
      <c r="E1205" s="49" t="s">
        <v>8993</v>
      </c>
      <c r="F1205" s="56">
        <v>2323.1999999999998</v>
      </c>
    </row>
    <row r="1206" spans="1:6" x14ac:dyDescent="0.25">
      <c r="A1206" s="50" t="s">
        <v>8710</v>
      </c>
      <c r="B1206" s="51" t="s">
        <v>1186</v>
      </c>
      <c r="C1206" s="57" t="s">
        <v>1185</v>
      </c>
      <c r="D1206" s="48" t="s">
        <v>2097</v>
      </c>
      <c r="E1206" s="49" t="s">
        <v>8994</v>
      </c>
      <c r="F1206" s="56">
        <v>3775.2</v>
      </c>
    </row>
    <row r="1207" spans="1:6" x14ac:dyDescent="0.25">
      <c r="A1207" s="50" t="s">
        <v>8710</v>
      </c>
      <c r="B1207" s="51" t="s">
        <v>8746</v>
      </c>
      <c r="C1207" s="57" t="s">
        <v>8857</v>
      </c>
      <c r="D1207" s="48" t="s">
        <v>2097</v>
      </c>
      <c r="E1207" s="49" t="s">
        <v>8995</v>
      </c>
      <c r="F1207" s="56">
        <v>3775.2</v>
      </c>
    </row>
    <row r="1208" spans="1:6" x14ac:dyDescent="0.25">
      <c r="A1208" s="50" t="s">
        <v>8710</v>
      </c>
      <c r="B1208" s="51" t="s">
        <v>1188</v>
      </c>
      <c r="C1208" s="57" t="s">
        <v>1187</v>
      </c>
      <c r="D1208" s="48" t="s">
        <v>2097</v>
      </c>
      <c r="E1208" s="49" t="s">
        <v>8996</v>
      </c>
      <c r="F1208" s="56">
        <v>31846.799999999999</v>
      </c>
    </row>
    <row r="1209" spans="1:6" x14ac:dyDescent="0.25">
      <c r="A1209" s="50" t="s">
        <v>8710</v>
      </c>
      <c r="B1209" s="51" t="s">
        <v>8747</v>
      </c>
      <c r="C1209" s="57" t="s">
        <v>8858</v>
      </c>
      <c r="D1209" s="48" t="s">
        <v>2097</v>
      </c>
      <c r="E1209" s="49" t="s">
        <v>8997</v>
      </c>
      <c r="F1209" s="56">
        <v>31846.799999999999</v>
      </c>
    </row>
    <row r="1210" spans="1:6" x14ac:dyDescent="0.25">
      <c r="A1210" s="50" t="s">
        <v>8710</v>
      </c>
      <c r="B1210" s="51" t="s">
        <v>8748</v>
      </c>
      <c r="C1210" s="57" t="s">
        <v>8859</v>
      </c>
      <c r="D1210" s="48" t="s">
        <v>2097</v>
      </c>
      <c r="E1210" s="49" t="s">
        <v>8998</v>
      </c>
      <c r="F1210" s="56">
        <v>4743.6000000000004</v>
      </c>
    </row>
    <row r="1211" spans="1:6" x14ac:dyDescent="0.25">
      <c r="A1211" s="50" t="s">
        <v>8710</v>
      </c>
      <c r="B1211" s="51" t="s">
        <v>8749</v>
      </c>
      <c r="C1211" s="57" t="s">
        <v>8860</v>
      </c>
      <c r="D1211" s="48" t="s">
        <v>2097</v>
      </c>
      <c r="E1211" s="49" t="s">
        <v>8999</v>
      </c>
      <c r="F1211" s="56">
        <v>9583.2000000000007</v>
      </c>
    </row>
    <row r="1212" spans="1:6" x14ac:dyDescent="0.25">
      <c r="A1212" s="50" t="s">
        <v>8710</v>
      </c>
      <c r="B1212" s="51" t="s">
        <v>8750</v>
      </c>
      <c r="C1212" s="57" t="s">
        <v>8861</v>
      </c>
      <c r="D1212" s="48" t="s">
        <v>2097</v>
      </c>
      <c r="E1212" s="49" t="s">
        <v>9000</v>
      </c>
      <c r="F1212" s="56">
        <v>5710.8</v>
      </c>
    </row>
    <row r="1213" spans="1:6" x14ac:dyDescent="0.25">
      <c r="A1213" s="50" t="s">
        <v>8710</v>
      </c>
      <c r="B1213" s="51" t="s">
        <v>8751</v>
      </c>
      <c r="C1213" s="57" t="s">
        <v>8862</v>
      </c>
      <c r="D1213" s="48" t="s">
        <v>2097</v>
      </c>
      <c r="E1213" s="49" t="s">
        <v>9001</v>
      </c>
      <c r="F1213" s="56">
        <v>2806.8</v>
      </c>
    </row>
    <row r="1214" spans="1:6" x14ac:dyDescent="0.25">
      <c r="A1214" s="50" t="s">
        <v>8710</v>
      </c>
      <c r="B1214" s="51" t="s">
        <v>8752</v>
      </c>
      <c r="C1214" s="57" t="s">
        <v>8863</v>
      </c>
      <c r="D1214" s="48" t="s">
        <v>2097</v>
      </c>
      <c r="E1214" s="49" t="s">
        <v>9002</v>
      </c>
      <c r="F1214" s="56">
        <v>2806.8</v>
      </c>
    </row>
    <row r="1215" spans="1:6" x14ac:dyDescent="0.25">
      <c r="A1215" s="50" t="s">
        <v>8710</v>
      </c>
      <c r="B1215" s="51" t="s">
        <v>1198</v>
      </c>
      <c r="C1215" s="57" t="s">
        <v>8864</v>
      </c>
      <c r="D1215" s="48" t="s">
        <v>2097</v>
      </c>
      <c r="E1215" s="49" t="s">
        <v>9003</v>
      </c>
      <c r="F1215" s="56">
        <v>2323.1999999999998</v>
      </c>
    </row>
    <row r="1216" spans="1:6" x14ac:dyDescent="0.25">
      <c r="A1216" s="50" t="s">
        <v>8710</v>
      </c>
      <c r="B1216" s="51" t="s">
        <v>1199</v>
      </c>
      <c r="C1216" s="57" t="s">
        <v>8865</v>
      </c>
      <c r="D1216" s="48" t="s">
        <v>2097</v>
      </c>
      <c r="E1216" s="49" t="s">
        <v>9004</v>
      </c>
      <c r="F1216" s="56">
        <v>2806.8</v>
      </c>
    </row>
    <row r="1217" spans="1:6" x14ac:dyDescent="0.25">
      <c r="A1217" s="50" t="s">
        <v>8710</v>
      </c>
      <c r="B1217" s="51" t="s">
        <v>1200</v>
      </c>
      <c r="C1217" s="57" t="s">
        <v>8866</v>
      </c>
      <c r="D1217" s="48" t="s">
        <v>2097</v>
      </c>
      <c r="E1217" s="49" t="s">
        <v>9005</v>
      </c>
      <c r="F1217" s="56">
        <v>2806.8</v>
      </c>
    </row>
    <row r="1218" spans="1:6" x14ac:dyDescent="0.25">
      <c r="A1218" s="50" t="s">
        <v>8710</v>
      </c>
      <c r="B1218" s="51" t="s">
        <v>8753</v>
      </c>
      <c r="C1218" s="57" t="s">
        <v>8867</v>
      </c>
      <c r="D1218" s="48" t="s">
        <v>2097</v>
      </c>
      <c r="E1218" s="49" t="s">
        <v>9006</v>
      </c>
      <c r="F1218" s="56">
        <v>3775.2</v>
      </c>
    </row>
    <row r="1219" spans="1:6" x14ac:dyDescent="0.25">
      <c r="A1219" s="50" t="s">
        <v>8710</v>
      </c>
      <c r="B1219" s="51" t="s">
        <v>8754</v>
      </c>
      <c r="C1219" s="57" t="s">
        <v>8868</v>
      </c>
      <c r="D1219" s="48" t="s">
        <v>2097</v>
      </c>
      <c r="E1219" s="49" t="s">
        <v>9007</v>
      </c>
      <c r="F1219" s="56">
        <v>28362</v>
      </c>
    </row>
    <row r="1220" spans="1:6" x14ac:dyDescent="0.25">
      <c r="A1220" s="50" t="s">
        <v>8710</v>
      </c>
      <c r="B1220" s="51" t="s">
        <v>9280</v>
      </c>
      <c r="C1220" s="57" t="s">
        <v>9284</v>
      </c>
      <c r="D1220" s="48" t="s">
        <v>2097</v>
      </c>
      <c r="E1220" s="49" t="s">
        <v>9288</v>
      </c>
      <c r="F1220" s="56">
        <v>1839.6</v>
      </c>
    </row>
    <row r="1221" spans="1:6" x14ac:dyDescent="0.25">
      <c r="A1221" s="50" t="s">
        <v>8710</v>
      </c>
      <c r="B1221" s="51" t="s">
        <v>9281</v>
      </c>
      <c r="C1221" s="57" t="s">
        <v>9285</v>
      </c>
      <c r="D1221" s="48" t="s">
        <v>2097</v>
      </c>
      <c r="E1221" s="49" t="s">
        <v>9289</v>
      </c>
      <c r="F1221" s="56">
        <v>14422.8</v>
      </c>
    </row>
    <row r="1222" spans="1:6" x14ac:dyDescent="0.25">
      <c r="A1222" s="50" t="s">
        <v>8710</v>
      </c>
      <c r="B1222" s="51" t="s">
        <v>9282</v>
      </c>
      <c r="C1222" s="57" t="s">
        <v>9286</v>
      </c>
      <c r="D1222" s="48" t="s">
        <v>2097</v>
      </c>
      <c r="E1222" s="49" t="s">
        <v>9290</v>
      </c>
      <c r="F1222" s="56">
        <v>4743.6000000000004</v>
      </c>
    </row>
    <row r="1223" spans="1:6" x14ac:dyDescent="0.25">
      <c r="A1223" s="50" t="s">
        <v>8710</v>
      </c>
      <c r="B1223" s="51" t="s">
        <v>9283</v>
      </c>
      <c r="C1223" s="57" t="s">
        <v>9287</v>
      </c>
      <c r="D1223" s="48" t="s">
        <v>2097</v>
      </c>
      <c r="E1223" s="49" t="s">
        <v>9291</v>
      </c>
      <c r="F1223" s="56">
        <v>4743.6000000000004</v>
      </c>
    </row>
    <row r="1224" spans="1:6" x14ac:dyDescent="0.25">
      <c r="A1224" s="50" t="s">
        <v>8710</v>
      </c>
      <c r="B1224" s="51" t="s">
        <v>1201</v>
      </c>
      <c r="C1224" s="57" t="s">
        <v>8869</v>
      </c>
      <c r="D1224" s="48" t="s">
        <v>2097</v>
      </c>
      <c r="E1224" s="49" t="s">
        <v>9008</v>
      </c>
      <c r="F1224" s="56">
        <v>3387.6</v>
      </c>
    </row>
    <row r="1225" spans="1:6" x14ac:dyDescent="0.25">
      <c r="A1225" s="50" t="s">
        <v>8710</v>
      </c>
      <c r="B1225" s="51" t="s">
        <v>8755</v>
      </c>
      <c r="C1225" s="57" t="s">
        <v>8870</v>
      </c>
      <c r="D1225" s="48" t="s">
        <v>2097</v>
      </c>
      <c r="E1225" s="49" t="s">
        <v>9009</v>
      </c>
      <c r="F1225" s="56">
        <v>2420.4</v>
      </c>
    </row>
    <row r="1226" spans="1:6" x14ac:dyDescent="0.25">
      <c r="A1226" s="50" t="s">
        <v>8710</v>
      </c>
      <c r="B1226" s="51" t="s">
        <v>8756</v>
      </c>
      <c r="C1226" s="57" t="s">
        <v>8871</v>
      </c>
      <c r="D1226" s="48" t="s">
        <v>2097</v>
      </c>
      <c r="E1226" s="49" t="s">
        <v>9010</v>
      </c>
      <c r="F1226" s="56">
        <v>2420.4</v>
      </c>
    </row>
    <row r="1227" spans="1:6" x14ac:dyDescent="0.25">
      <c r="A1227" s="50" t="s">
        <v>8710</v>
      </c>
      <c r="B1227" s="51" t="s">
        <v>8757</v>
      </c>
      <c r="C1227" s="57" t="s">
        <v>8872</v>
      </c>
      <c r="D1227" s="48" t="s">
        <v>2097</v>
      </c>
      <c r="E1227" s="49" t="s">
        <v>9011</v>
      </c>
      <c r="F1227" s="56">
        <v>2323.1999999999998</v>
      </c>
    </row>
    <row r="1228" spans="1:6" x14ac:dyDescent="0.25">
      <c r="A1228" s="50" t="s">
        <v>8710</v>
      </c>
      <c r="B1228" s="51" t="s">
        <v>8758</v>
      </c>
      <c r="C1228" s="57" t="s">
        <v>8873</v>
      </c>
      <c r="D1228" s="48" t="s">
        <v>2097</v>
      </c>
      <c r="E1228" s="49" t="s">
        <v>9012</v>
      </c>
      <c r="F1228" s="56">
        <v>1935.6</v>
      </c>
    </row>
    <row r="1229" spans="1:6" x14ac:dyDescent="0.25">
      <c r="A1229" s="50" t="s">
        <v>8710</v>
      </c>
      <c r="B1229" s="51" t="s">
        <v>8759</v>
      </c>
      <c r="C1229" s="57" t="s">
        <v>8874</v>
      </c>
      <c r="D1229" s="48" t="s">
        <v>2097</v>
      </c>
      <c r="E1229" s="49" t="s">
        <v>9013</v>
      </c>
      <c r="F1229" s="56">
        <v>1742.4</v>
      </c>
    </row>
    <row r="1230" spans="1:6" x14ac:dyDescent="0.25">
      <c r="A1230" s="50" t="s">
        <v>8710</v>
      </c>
      <c r="B1230" s="51" t="s">
        <v>8760</v>
      </c>
      <c r="C1230" s="57" t="s">
        <v>8875</v>
      </c>
      <c r="D1230" s="48" t="s">
        <v>2097</v>
      </c>
      <c r="E1230" s="49" t="s">
        <v>9014</v>
      </c>
      <c r="F1230" s="56">
        <v>3291.6</v>
      </c>
    </row>
    <row r="1231" spans="1:6" x14ac:dyDescent="0.25">
      <c r="A1231" s="50" t="s">
        <v>8710</v>
      </c>
      <c r="B1231" s="51" t="s">
        <v>8761</v>
      </c>
      <c r="C1231" s="57" t="s">
        <v>8876</v>
      </c>
      <c r="D1231" s="48" t="s">
        <v>2097</v>
      </c>
      <c r="E1231" s="49" t="s">
        <v>9015</v>
      </c>
      <c r="F1231" s="56">
        <v>2323.1999999999998</v>
      </c>
    </row>
    <row r="1232" spans="1:6" x14ac:dyDescent="0.25">
      <c r="A1232" s="50" t="s">
        <v>8710</v>
      </c>
      <c r="B1232" s="51" t="s">
        <v>8762</v>
      </c>
      <c r="C1232" s="57" t="s">
        <v>8877</v>
      </c>
      <c r="D1232" s="48" t="s">
        <v>2097</v>
      </c>
      <c r="E1232" s="49" t="s">
        <v>9016</v>
      </c>
      <c r="F1232" s="56">
        <v>2323.1999999999998</v>
      </c>
    </row>
    <row r="1233" spans="1:6" x14ac:dyDescent="0.25">
      <c r="A1233" s="50" t="s">
        <v>8710</v>
      </c>
      <c r="B1233" s="51" t="s">
        <v>8763</v>
      </c>
      <c r="C1233" s="57" t="s">
        <v>8878</v>
      </c>
      <c r="D1233" s="48" t="s">
        <v>2097</v>
      </c>
      <c r="E1233" s="49" t="s">
        <v>9017</v>
      </c>
      <c r="F1233" s="56">
        <v>3775.2</v>
      </c>
    </row>
    <row r="1234" spans="1:6" x14ac:dyDescent="0.25">
      <c r="A1234" s="50" t="s">
        <v>8710</v>
      </c>
      <c r="B1234" s="51" t="s">
        <v>1202</v>
      </c>
      <c r="C1234" s="57" t="s">
        <v>8879</v>
      </c>
      <c r="D1234" s="48" t="s">
        <v>2097</v>
      </c>
      <c r="E1234" s="49" t="s">
        <v>9018</v>
      </c>
      <c r="F1234" s="56">
        <v>1935.6</v>
      </c>
    </row>
    <row r="1235" spans="1:6" x14ac:dyDescent="0.25">
      <c r="A1235" s="50" t="s">
        <v>8710</v>
      </c>
      <c r="B1235" s="51" t="s">
        <v>1203</v>
      </c>
      <c r="C1235" s="57" t="s">
        <v>8880</v>
      </c>
      <c r="D1235" s="48" t="s">
        <v>2097</v>
      </c>
      <c r="E1235" s="49" t="s">
        <v>9019</v>
      </c>
      <c r="F1235" s="56">
        <v>1935.6</v>
      </c>
    </row>
    <row r="1236" spans="1:6" x14ac:dyDescent="0.25">
      <c r="A1236" s="50" t="s">
        <v>8710</v>
      </c>
      <c r="B1236" s="51" t="s">
        <v>825</v>
      </c>
      <c r="C1236" s="57" t="s">
        <v>8881</v>
      </c>
      <c r="D1236" s="48" t="s">
        <v>2097</v>
      </c>
      <c r="E1236" s="49" t="s">
        <v>9020</v>
      </c>
      <c r="F1236" s="56">
        <v>1935.6</v>
      </c>
    </row>
    <row r="1237" spans="1:6" x14ac:dyDescent="0.25">
      <c r="A1237" s="50" t="s">
        <v>8710</v>
      </c>
      <c r="B1237" s="51" t="s">
        <v>826</v>
      </c>
      <c r="C1237" s="57" t="s">
        <v>8882</v>
      </c>
      <c r="D1237" s="48" t="s">
        <v>2097</v>
      </c>
      <c r="E1237" s="49" t="s">
        <v>9021</v>
      </c>
      <c r="F1237" s="56">
        <v>17326.8</v>
      </c>
    </row>
    <row r="1238" spans="1:6" x14ac:dyDescent="0.25">
      <c r="A1238" s="50" t="s">
        <v>8710</v>
      </c>
      <c r="B1238" s="51" t="s">
        <v>1211</v>
      </c>
      <c r="C1238" s="57" t="s">
        <v>8883</v>
      </c>
      <c r="D1238" s="48" t="s">
        <v>2097</v>
      </c>
      <c r="E1238" s="49" t="s">
        <v>9022</v>
      </c>
      <c r="F1238" s="56">
        <v>91863.6</v>
      </c>
    </row>
    <row r="1239" spans="1:6" x14ac:dyDescent="0.25">
      <c r="A1239" s="50" t="s">
        <v>8710</v>
      </c>
      <c r="B1239" s="51" t="s">
        <v>8764</v>
      </c>
      <c r="C1239" s="57" t="s">
        <v>8884</v>
      </c>
      <c r="D1239" s="48" t="s">
        <v>2097</v>
      </c>
      <c r="E1239" s="49" t="s">
        <v>9023</v>
      </c>
      <c r="F1239" s="56">
        <v>3775.2</v>
      </c>
    </row>
    <row r="1240" spans="1:6" x14ac:dyDescent="0.25">
      <c r="A1240" s="50" t="s">
        <v>8710</v>
      </c>
      <c r="B1240" s="51" t="s">
        <v>8765</v>
      </c>
      <c r="C1240" s="57" t="s">
        <v>8885</v>
      </c>
      <c r="D1240" s="48" t="s">
        <v>2097</v>
      </c>
      <c r="E1240" s="49" t="s">
        <v>9024</v>
      </c>
      <c r="F1240" s="56">
        <v>2806.8</v>
      </c>
    </row>
    <row r="1241" spans="1:6" x14ac:dyDescent="0.25">
      <c r="A1241" s="50" t="s">
        <v>8710</v>
      </c>
      <c r="B1241" s="51" t="s">
        <v>8766</v>
      </c>
      <c r="C1241" s="57" t="s">
        <v>8886</v>
      </c>
      <c r="D1241" s="48" t="s">
        <v>2097</v>
      </c>
      <c r="E1241" s="49" t="s">
        <v>9025</v>
      </c>
      <c r="F1241" s="56">
        <v>2806.8</v>
      </c>
    </row>
    <row r="1242" spans="1:6" x14ac:dyDescent="0.25">
      <c r="A1242" s="50" t="s">
        <v>8710</v>
      </c>
      <c r="B1242" s="51" t="s">
        <v>8767</v>
      </c>
      <c r="C1242" s="57" t="s">
        <v>8887</v>
      </c>
      <c r="D1242" s="48" t="s">
        <v>2097</v>
      </c>
      <c r="E1242" s="49" t="s">
        <v>9026</v>
      </c>
      <c r="F1242" s="56">
        <v>2806.8</v>
      </c>
    </row>
    <row r="1243" spans="1:6" x14ac:dyDescent="0.25">
      <c r="A1243" s="50" t="s">
        <v>8710</v>
      </c>
      <c r="B1243" s="51" t="s">
        <v>8768</v>
      </c>
      <c r="C1243" s="57" t="s">
        <v>8888</v>
      </c>
      <c r="D1243" s="48" t="s">
        <v>2097</v>
      </c>
      <c r="E1243" s="49" t="s">
        <v>9027</v>
      </c>
      <c r="F1243" s="56">
        <v>7647.6</v>
      </c>
    </row>
    <row r="1244" spans="1:6" x14ac:dyDescent="0.25">
      <c r="A1244" s="50" t="s">
        <v>8710</v>
      </c>
      <c r="B1244" s="51" t="s">
        <v>8769</v>
      </c>
      <c r="C1244" s="57" t="s">
        <v>8889</v>
      </c>
      <c r="D1244" s="48" t="s">
        <v>2097</v>
      </c>
      <c r="E1244" s="49" t="s">
        <v>9028</v>
      </c>
      <c r="F1244" s="56">
        <v>5710.8</v>
      </c>
    </row>
    <row r="1245" spans="1:6" x14ac:dyDescent="0.25">
      <c r="A1245" s="50" t="s">
        <v>8710</v>
      </c>
      <c r="B1245" s="51" t="s">
        <v>1204</v>
      </c>
      <c r="C1245" s="57" t="s">
        <v>8890</v>
      </c>
      <c r="D1245" s="48" t="s">
        <v>2097</v>
      </c>
      <c r="E1245" s="49" t="s">
        <v>9029</v>
      </c>
      <c r="F1245" s="56">
        <v>7647.6</v>
      </c>
    </row>
    <row r="1246" spans="1:6" x14ac:dyDescent="0.25">
      <c r="A1246" s="50" t="s">
        <v>8710</v>
      </c>
      <c r="B1246" s="51" t="s">
        <v>8770</v>
      </c>
      <c r="C1246" s="57" t="s">
        <v>8891</v>
      </c>
      <c r="D1246" s="48" t="s">
        <v>2097</v>
      </c>
      <c r="E1246" s="49" t="s">
        <v>8972</v>
      </c>
      <c r="F1246" s="56">
        <v>5710.8</v>
      </c>
    </row>
    <row r="1247" spans="1:6" x14ac:dyDescent="0.25">
      <c r="A1247" s="50" t="s">
        <v>8710</v>
      </c>
      <c r="B1247" s="51" t="s">
        <v>1213</v>
      </c>
      <c r="C1247" s="57" t="s">
        <v>1212</v>
      </c>
      <c r="D1247" s="48" t="s">
        <v>2097</v>
      </c>
      <c r="E1247" s="49" t="s">
        <v>9030</v>
      </c>
      <c r="F1247" s="56">
        <v>19263.599999999999</v>
      </c>
    </row>
    <row r="1248" spans="1:6" x14ac:dyDescent="0.25">
      <c r="A1248" s="50" t="s">
        <v>8710</v>
      </c>
      <c r="B1248" s="51" t="s">
        <v>8771</v>
      </c>
      <c r="C1248" s="57" t="s">
        <v>8892</v>
      </c>
      <c r="D1248" s="48" t="s">
        <v>2097</v>
      </c>
      <c r="E1248" s="49" t="s">
        <v>9031</v>
      </c>
      <c r="F1248" s="56">
        <v>9583.2000000000007</v>
      </c>
    </row>
    <row r="1249" spans="1:6" x14ac:dyDescent="0.25">
      <c r="A1249" s="50" t="s">
        <v>8710</v>
      </c>
      <c r="B1249" s="51" t="s">
        <v>1214</v>
      </c>
      <c r="C1249" s="57" t="s">
        <v>8893</v>
      </c>
      <c r="D1249" s="48" t="s">
        <v>2097</v>
      </c>
      <c r="E1249" s="49" t="s">
        <v>9032</v>
      </c>
      <c r="F1249" s="56">
        <v>12487.2</v>
      </c>
    </row>
    <row r="1250" spans="1:6" x14ac:dyDescent="0.25">
      <c r="A1250" s="50" t="s">
        <v>8710</v>
      </c>
      <c r="B1250" s="51" t="s">
        <v>1215</v>
      </c>
      <c r="C1250" s="57" t="s">
        <v>8894</v>
      </c>
      <c r="D1250" s="48" t="s">
        <v>2097</v>
      </c>
      <c r="E1250" s="49" t="s">
        <v>9033</v>
      </c>
      <c r="F1250" s="56">
        <v>12487.2</v>
      </c>
    </row>
    <row r="1251" spans="1:6" x14ac:dyDescent="0.25">
      <c r="A1251" s="50" t="s">
        <v>8710</v>
      </c>
      <c r="B1251" s="51" t="s">
        <v>1216</v>
      </c>
      <c r="C1251" s="57" t="s">
        <v>8895</v>
      </c>
      <c r="D1251" s="48" t="s">
        <v>2097</v>
      </c>
      <c r="E1251" s="49" t="s">
        <v>9034</v>
      </c>
      <c r="F1251" s="56">
        <v>12487.2</v>
      </c>
    </row>
    <row r="1252" spans="1:6" x14ac:dyDescent="0.25">
      <c r="A1252" s="50" t="s">
        <v>8710</v>
      </c>
      <c r="B1252" s="51" t="s">
        <v>1217</v>
      </c>
      <c r="C1252" s="57" t="s">
        <v>8896</v>
      </c>
      <c r="D1252" s="48" t="s">
        <v>2097</v>
      </c>
      <c r="E1252" s="49" t="s">
        <v>9035</v>
      </c>
      <c r="F1252" s="56">
        <v>12487.2</v>
      </c>
    </row>
    <row r="1253" spans="1:6" x14ac:dyDescent="0.25">
      <c r="A1253" s="50" t="s">
        <v>8710</v>
      </c>
      <c r="B1253" s="51" t="s">
        <v>8772</v>
      </c>
      <c r="C1253" s="57" t="s">
        <v>8897</v>
      </c>
      <c r="D1253" s="48" t="s">
        <v>2097</v>
      </c>
      <c r="E1253" s="49" t="s">
        <v>9036</v>
      </c>
      <c r="F1253" s="56">
        <v>12487.2</v>
      </c>
    </row>
    <row r="1254" spans="1:6" x14ac:dyDescent="0.25">
      <c r="A1254" s="50" t="s">
        <v>8710</v>
      </c>
      <c r="B1254" s="51" t="s">
        <v>8773</v>
      </c>
      <c r="C1254" s="57" t="s">
        <v>8898</v>
      </c>
      <c r="D1254" s="48" t="s">
        <v>2097</v>
      </c>
      <c r="E1254" s="49" t="s">
        <v>9037</v>
      </c>
      <c r="F1254" s="56">
        <v>871.2</v>
      </c>
    </row>
    <row r="1255" spans="1:6" x14ac:dyDescent="0.25">
      <c r="A1255" s="50" t="s">
        <v>8710</v>
      </c>
      <c r="B1255" s="51" t="s">
        <v>8774</v>
      </c>
      <c r="C1255" s="57" t="s">
        <v>8899</v>
      </c>
      <c r="D1255" s="48" t="s">
        <v>2097</v>
      </c>
      <c r="E1255" s="49" t="s">
        <v>9038</v>
      </c>
      <c r="F1255" s="56">
        <v>2806.8</v>
      </c>
    </row>
    <row r="1256" spans="1:6" x14ac:dyDescent="0.25">
      <c r="A1256" s="50" t="s">
        <v>8710</v>
      </c>
      <c r="B1256" s="51" t="s">
        <v>8775</v>
      </c>
      <c r="C1256" s="57" t="s">
        <v>8900</v>
      </c>
      <c r="D1256" s="48" t="s">
        <v>2097</v>
      </c>
      <c r="E1256" s="49" t="s">
        <v>9039</v>
      </c>
      <c r="F1256" s="56">
        <v>145102.79999999999</v>
      </c>
    </row>
    <row r="1257" spans="1:6" x14ac:dyDescent="0.25">
      <c r="A1257" s="50" t="s">
        <v>8710</v>
      </c>
      <c r="B1257" s="51" t="s">
        <v>8776</v>
      </c>
      <c r="C1257" s="57" t="s">
        <v>8901</v>
      </c>
      <c r="D1257" s="48" t="s">
        <v>2097</v>
      </c>
      <c r="E1257" s="49" t="s">
        <v>9040</v>
      </c>
      <c r="F1257" s="56">
        <v>67663.199999999997</v>
      </c>
    </row>
    <row r="1258" spans="1:6" x14ac:dyDescent="0.25">
      <c r="A1258" s="50" t="s">
        <v>8710</v>
      </c>
      <c r="B1258" s="51" t="s">
        <v>8777</v>
      </c>
      <c r="C1258" s="57" t="s">
        <v>8902</v>
      </c>
      <c r="D1258" s="48" t="s">
        <v>2097</v>
      </c>
      <c r="E1258" s="49" t="s">
        <v>9041</v>
      </c>
      <c r="F1258" s="56">
        <v>125743.2</v>
      </c>
    </row>
    <row r="1259" spans="1:6" x14ac:dyDescent="0.25">
      <c r="A1259" s="50" t="s">
        <v>8710</v>
      </c>
      <c r="B1259" s="51" t="s">
        <v>8778</v>
      </c>
      <c r="C1259" s="57" t="s">
        <v>8903</v>
      </c>
      <c r="D1259" s="48" t="s">
        <v>2097</v>
      </c>
      <c r="E1259" s="49" t="s">
        <v>9042</v>
      </c>
      <c r="F1259" s="56">
        <v>33783.599999999999</v>
      </c>
    </row>
    <row r="1260" spans="1:6" x14ac:dyDescent="0.25">
      <c r="A1260" s="50" t="s">
        <v>8710</v>
      </c>
      <c r="B1260" s="51" t="s">
        <v>8779</v>
      </c>
      <c r="C1260" s="57" t="s">
        <v>8904</v>
      </c>
      <c r="D1260" s="48" t="s">
        <v>2097</v>
      </c>
      <c r="E1260" s="49" t="s">
        <v>9043</v>
      </c>
      <c r="F1260" s="56">
        <v>4743.6000000000004</v>
      </c>
    </row>
    <row r="1261" spans="1:6" x14ac:dyDescent="0.25">
      <c r="A1261" s="50" t="s">
        <v>8710</v>
      </c>
      <c r="B1261" s="51" t="s">
        <v>8780</v>
      </c>
      <c r="C1261" s="57" t="s">
        <v>8905</v>
      </c>
      <c r="D1261" s="48" t="s">
        <v>2097</v>
      </c>
      <c r="E1261" s="49" t="s">
        <v>9044</v>
      </c>
      <c r="F1261" s="56">
        <v>62823.6</v>
      </c>
    </row>
    <row r="1262" spans="1:6" x14ac:dyDescent="0.25">
      <c r="A1262" s="50" t="s">
        <v>8710</v>
      </c>
      <c r="B1262" s="51" t="s">
        <v>8781</v>
      </c>
      <c r="C1262" s="57" t="s">
        <v>8906</v>
      </c>
      <c r="D1262" s="48" t="s">
        <v>2097</v>
      </c>
      <c r="E1262" s="49" t="s">
        <v>9045</v>
      </c>
      <c r="F1262" s="56">
        <v>116062.8</v>
      </c>
    </row>
    <row r="1263" spans="1:6" x14ac:dyDescent="0.25">
      <c r="A1263" s="50" t="s">
        <v>8710</v>
      </c>
      <c r="B1263" s="51" t="s">
        <v>8782</v>
      </c>
      <c r="C1263" s="57" t="s">
        <v>8907</v>
      </c>
      <c r="D1263" s="48" t="s">
        <v>2097</v>
      </c>
      <c r="E1263" s="49" t="s">
        <v>9046</v>
      </c>
      <c r="F1263" s="56">
        <v>116062.8</v>
      </c>
    </row>
    <row r="1264" spans="1:6" x14ac:dyDescent="0.25">
      <c r="A1264" s="50" t="s">
        <v>8710</v>
      </c>
      <c r="B1264" s="51" t="s">
        <v>8783</v>
      </c>
      <c r="C1264" s="57" t="s">
        <v>8908</v>
      </c>
      <c r="D1264" s="48" t="s">
        <v>2097</v>
      </c>
      <c r="E1264" s="49" t="s">
        <v>9047</v>
      </c>
      <c r="F1264" s="56">
        <v>116062.8</v>
      </c>
    </row>
    <row r="1265" spans="1:6" x14ac:dyDescent="0.25">
      <c r="A1265" s="50" t="s">
        <v>8710</v>
      </c>
      <c r="B1265" s="51" t="s">
        <v>8784</v>
      </c>
      <c r="C1265" s="57" t="s">
        <v>8909</v>
      </c>
      <c r="D1265" s="48" t="s">
        <v>2097</v>
      </c>
      <c r="E1265" s="49" t="s">
        <v>9048</v>
      </c>
      <c r="F1265" s="56">
        <v>57982.8</v>
      </c>
    </row>
    <row r="1266" spans="1:6" x14ac:dyDescent="0.25">
      <c r="A1266" s="50" t="s">
        <v>8710</v>
      </c>
      <c r="B1266" s="51" t="s">
        <v>8785</v>
      </c>
      <c r="C1266" s="57" t="s">
        <v>8910</v>
      </c>
      <c r="D1266" s="48" t="s">
        <v>2097</v>
      </c>
      <c r="E1266" s="49" t="s">
        <v>9049</v>
      </c>
      <c r="F1266" s="56">
        <v>38623.199999999997</v>
      </c>
    </row>
    <row r="1267" spans="1:6" x14ac:dyDescent="0.25">
      <c r="A1267" s="50" t="s">
        <v>8710</v>
      </c>
      <c r="B1267" s="51" t="s">
        <v>8786</v>
      </c>
      <c r="C1267" s="57" t="s">
        <v>8911</v>
      </c>
      <c r="D1267" s="48" t="s">
        <v>2097</v>
      </c>
      <c r="E1267" s="49" t="s">
        <v>9050</v>
      </c>
      <c r="F1267" s="56">
        <v>77343.600000000006</v>
      </c>
    </row>
    <row r="1268" spans="1:6" x14ac:dyDescent="0.25">
      <c r="A1268" s="50" t="s">
        <v>8710</v>
      </c>
      <c r="B1268" s="51" t="s">
        <v>8787</v>
      </c>
      <c r="C1268" s="57" t="s">
        <v>8912</v>
      </c>
      <c r="D1268" s="48" t="s">
        <v>2097</v>
      </c>
      <c r="E1268" s="49" t="s">
        <v>9051</v>
      </c>
      <c r="F1268" s="56">
        <v>28942.799999999999</v>
      </c>
    </row>
    <row r="1269" spans="1:6" x14ac:dyDescent="0.25">
      <c r="A1269" s="50" t="s">
        <v>8710</v>
      </c>
      <c r="B1269" s="51" t="s">
        <v>8788</v>
      </c>
      <c r="C1269" s="57" t="s">
        <v>8913</v>
      </c>
      <c r="D1269" s="48" t="s">
        <v>2097</v>
      </c>
      <c r="E1269" s="49" t="s">
        <v>9052</v>
      </c>
      <c r="F1269" s="56">
        <v>5710.8</v>
      </c>
    </row>
    <row r="1270" spans="1:6" x14ac:dyDescent="0.25">
      <c r="A1270" s="50" t="s">
        <v>8710</v>
      </c>
      <c r="B1270" s="51" t="s">
        <v>8789</v>
      </c>
      <c r="C1270" s="57" t="s">
        <v>8914</v>
      </c>
      <c r="D1270" s="48" t="s">
        <v>2097</v>
      </c>
      <c r="E1270" s="49" t="s">
        <v>9053</v>
      </c>
      <c r="F1270" s="56">
        <v>5710.8</v>
      </c>
    </row>
    <row r="1271" spans="1:6" x14ac:dyDescent="0.25">
      <c r="A1271" s="50" t="s">
        <v>8710</v>
      </c>
      <c r="B1271" s="51" t="s">
        <v>8790</v>
      </c>
      <c r="C1271" s="57" t="s">
        <v>8915</v>
      </c>
      <c r="D1271" s="48" t="s">
        <v>2097</v>
      </c>
      <c r="E1271" s="49" t="s">
        <v>9054</v>
      </c>
      <c r="F1271" s="56">
        <v>7647.6</v>
      </c>
    </row>
    <row r="1272" spans="1:6" x14ac:dyDescent="0.25">
      <c r="A1272" s="50" t="s">
        <v>8710</v>
      </c>
      <c r="B1272" s="51" t="s">
        <v>8791</v>
      </c>
      <c r="C1272" s="57" t="s">
        <v>8916</v>
      </c>
      <c r="D1272" s="48" t="s">
        <v>2097</v>
      </c>
      <c r="E1272" s="49" t="s">
        <v>9055</v>
      </c>
      <c r="F1272" s="56">
        <v>6679.2</v>
      </c>
    </row>
    <row r="1273" spans="1:6" x14ac:dyDescent="0.25">
      <c r="A1273" s="50" t="s">
        <v>8710</v>
      </c>
      <c r="B1273" s="51" t="s">
        <v>8792</v>
      </c>
      <c r="C1273" s="57" t="s">
        <v>8917</v>
      </c>
      <c r="D1273" s="48" t="s">
        <v>2097</v>
      </c>
      <c r="E1273" s="49" t="s">
        <v>9056</v>
      </c>
      <c r="F1273" s="56">
        <v>67663.199999999997</v>
      </c>
    </row>
    <row r="1274" spans="1:6" x14ac:dyDescent="0.25">
      <c r="A1274" s="50" t="s">
        <v>8710</v>
      </c>
      <c r="B1274" s="51" t="s">
        <v>9107</v>
      </c>
      <c r="C1274" s="57" t="s">
        <v>9113</v>
      </c>
      <c r="D1274" s="48" t="s">
        <v>2097</v>
      </c>
      <c r="E1274" s="49" t="s">
        <v>9110</v>
      </c>
      <c r="F1274" s="56">
        <v>116062.8</v>
      </c>
    </row>
    <row r="1275" spans="1:6" x14ac:dyDescent="0.25">
      <c r="A1275" s="50" t="s">
        <v>8710</v>
      </c>
      <c r="B1275" s="51" t="s">
        <v>9108</v>
      </c>
      <c r="C1275" s="57" t="s">
        <v>9114</v>
      </c>
      <c r="D1275" s="48" t="s">
        <v>2097</v>
      </c>
      <c r="E1275" s="49" t="s">
        <v>9111</v>
      </c>
      <c r="F1275" s="56">
        <v>193503.6</v>
      </c>
    </row>
    <row r="1276" spans="1:6" x14ac:dyDescent="0.25">
      <c r="A1276" s="50" t="s">
        <v>8710</v>
      </c>
      <c r="B1276" s="51" t="s">
        <v>9109</v>
      </c>
      <c r="C1276" s="57" t="s">
        <v>9115</v>
      </c>
      <c r="D1276" s="48" t="s">
        <v>2097</v>
      </c>
      <c r="E1276" s="49" t="s">
        <v>9112</v>
      </c>
      <c r="F1276" s="56">
        <v>5710.8</v>
      </c>
    </row>
    <row r="1277" spans="1:6" x14ac:dyDescent="0.25">
      <c r="A1277" s="50" t="s">
        <v>8710</v>
      </c>
      <c r="B1277" s="51" t="s">
        <v>8793</v>
      </c>
      <c r="C1277" s="57" t="s">
        <v>8918</v>
      </c>
      <c r="D1277" s="48" t="s">
        <v>2097</v>
      </c>
      <c r="E1277" s="49" t="s">
        <v>9057</v>
      </c>
      <c r="F1277" s="56">
        <v>5710.8</v>
      </c>
    </row>
    <row r="1278" spans="1:6" x14ac:dyDescent="0.25">
      <c r="A1278" s="50" t="s">
        <v>8710</v>
      </c>
      <c r="B1278" s="51" t="s">
        <v>8794</v>
      </c>
      <c r="C1278" s="57" t="s">
        <v>8919</v>
      </c>
      <c r="D1278" s="48" t="s">
        <v>2097</v>
      </c>
      <c r="E1278" s="49" t="s">
        <v>9058</v>
      </c>
      <c r="F1278" s="56">
        <v>1839.6</v>
      </c>
    </row>
    <row r="1279" spans="1:6" x14ac:dyDescent="0.25">
      <c r="A1279" s="50" t="s">
        <v>8710</v>
      </c>
      <c r="B1279" s="51" t="s">
        <v>8795</v>
      </c>
      <c r="C1279" s="57" t="s">
        <v>8920</v>
      </c>
      <c r="D1279" s="48" t="s">
        <v>2097</v>
      </c>
      <c r="E1279" s="49" t="s">
        <v>9059</v>
      </c>
      <c r="F1279" s="56">
        <v>1839.6</v>
      </c>
    </row>
    <row r="1280" spans="1:6" x14ac:dyDescent="0.25">
      <c r="A1280" s="50" t="s">
        <v>8710</v>
      </c>
      <c r="B1280" s="51" t="s">
        <v>8796</v>
      </c>
      <c r="C1280" s="57" t="s">
        <v>8921</v>
      </c>
      <c r="D1280" s="48" t="s">
        <v>2097</v>
      </c>
      <c r="E1280" s="49" t="s">
        <v>9060</v>
      </c>
      <c r="F1280" s="56">
        <v>5710.8</v>
      </c>
    </row>
    <row r="1281" spans="1:6" x14ac:dyDescent="0.25">
      <c r="A1281" s="50" t="s">
        <v>8710</v>
      </c>
      <c r="B1281" s="51" t="s">
        <v>8797</v>
      </c>
      <c r="C1281" s="57" t="s">
        <v>8922</v>
      </c>
      <c r="D1281" s="48" t="s">
        <v>2097</v>
      </c>
      <c r="E1281" s="49" t="s">
        <v>9061</v>
      </c>
      <c r="F1281" s="56">
        <v>1839.6</v>
      </c>
    </row>
    <row r="1282" spans="1:6" x14ac:dyDescent="0.25">
      <c r="A1282" s="50" t="s">
        <v>8710</v>
      </c>
      <c r="B1282" s="51" t="s">
        <v>8798</v>
      </c>
      <c r="C1282" s="57" t="s">
        <v>8923</v>
      </c>
      <c r="D1282" s="48" t="s">
        <v>2097</v>
      </c>
      <c r="E1282" s="49" t="s">
        <v>9062</v>
      </c>
      <c r="F1282" s="56">
        <v>2806.8</v>
      </c>
    </row>
    <row r="1283" spans="1:6" x14ac:dyDescent="0.25">
      <c r="A1283" s="50" t="s">
        <v>8710</v>
      </c>
      <c r="B1283" s="51" t="s">
        <v>8799</v>
      </c>
      <c r="C1283" s="57" t="s">
        <v>8924</v>
      </c>
      <c r="D1283" s="48" t="s">
        <v>2097</v>
      </c>
      <c r="E1283" s="49" t="s">
        <v>9063</v>
      </c>
      <c r="F1283" s="56">
        <v>3775.2</v>
      </c>
    </row>
    <row r="1284" spans="1:6" x14ac:dyDescent="0.25">
      <c r="A1284" s="50" t="s">
        <v>8710</v>
      </c>
      <c r="B1284" s="51" t="s">
        <v>8800</v>
      </c>
      <c r="C1284" s="57" t="s">
        <v>8925</v>
      </c>
      <c r="D1284" s="48" t="s">
        <v>2097</v>
      </c>
      <c r="E1284" s="49" t="s">
        <v>9064</v>
      </c>
      <c r="F1284" s="56">
        <v>2806.8</v>
      </c>
    </row>
    <row r="1285" spans="1:6" x14ac:dyDescent="0.25">
      <c r="A1285" s="50" t="s">
        <v>8710</v>
      </c>
      <c r="B1285" s="51" t="s">
        <v>8801</v>
      </c>
      <c r="C1285" s="57" t="s">
        <v>8926</v>
      </c>
      <c r="D1285" s="48" t="s">
        <v>2097</v>
      </c>
      <c r="E1285" s="49" t="s">
        <v>9065</v>
      </c>
      <c r="F1285" s="56">
        <v>2806.8</v>
      </c>
    </row>
    <row r="1286" spans="1:6" x14ac:dyDescent="0.25">
      <c r="A1286" s="50" t="s">
        <v>8710</v>
      </c>
      <c r="B1286" s="51" t="s">
        <v>8802</v>
      </c>
      <c r="C1286" s="57" t="s">
        <v>8927</v>
      </c>
      <c r="D1286" s="48" t="s">
        <v>2097</v>
      </c>
      <c r="E1286" s="49" t="s">
        <v>9066</v>
      </c>
      <c r="F1286" s="56">
        <v>57982.8</v>
      </c>
    </row>
    <row r="1287" spans="1:6" x14ac:dyDescent="0.25">
      <c r="A1287" s="50" t="s">
        <v>8710</v>
      </c>
      <c r="B1287" s="51" t="s">
        <v>8803</v>
      </c>
      <c r="C1287" s="57" t="s">
        <v>8928</v>
      </c>
      <c r="D1287" s="48" t="s">
        <v>2097</v>
      </c>
      <c r="E1287" s="49" t="s">
        <v>9067</v>
      </c>
      <c r="F1287" s="56">
        <v>3775.2</v>
      </c>
    </row>
    <row r="1288" spans="1:6" x14ac:dyDescent="0.25">
      <c r="A1288" s="50" t="s">
        <v>8710</v>
      </c>
      <c r="B1288" s="51" t="s">
        <v>8804</v>
      </c>
      <c r="C1288" s="57" t="s">
        <v>8929</v>
      </c>
      <c r="D1288" s="48" t="s">
        <v>2097</v>
      </c>
      <c r="E1288" s="49" t="s">
        <v>9068</v>
      </c>
      <c r="F1288" s="56">
        <v>1452</v>
      </c>
    </row>
    <row r="1289" spans="1:6" x14ac:dyDescent="0.25">
      <c r="A1289" s="50" t="s">
        <v>8710</v>
      </c>
      <c r="B1289" s="51" t="s">
        <v>8805</v>
      </c>
      <c r="C1289" s="57" t="s">
        <v>8930</v>
      </c>
      <c r="D1289" s="48" t="s">
        <v>2097</v>
      </c>
      <c r="E1289" s="49" t="s">
        <v>9069</v>
      </c>
      <c r="F1289" s="56">
        <v>1839.6</v>
      </c>
    </row>
    <row r="1290" spans="1:6" x14ac:dyDescent="0.25">
      <c r="A1290" s="50" t="s">
        <v>8710</v>
      </c>
      <c r="B1290" s="51" t="s">
        <v>8806</v>
      </c>
      <c r="C1290" s="57" t="s">
        <v>8931</v>
      </c>
      <c r="D1290" s="48" t="s">
        <v>2097</v>
      </c>
      <c r="E1290" s="49" t="s">
        <v>9070</v>
      </c>
      <c r="F1290" s="56">
        <v>9583.2000000000007</v>
      </c>
    </row>
    <row r="1291" spans="1:6" x14ac:dyDescent="0.25">
      <c r="A1291" s="50" t="s">
        <v>8710</v>
      </c>
      <c r="B1291" s="51" t="s">
        <v>9196</v>
      </c>
      <c r="C1291" s="57" t="s">
        <v>9197</v>
      </c>
      <c r="D1291" s="48" t="s">
        <v>2097</v>
      </c>
      <c r="E1291" s="49" t="s">
        <v>9198</v>
      </c>
      <c r="F1291" s="56">
        <v>4743.6000000000004</v>
      </c>
    </row>
    <row r="1292" spans="1:6" x14ac:dyDescent="0.25">
      <c r="A1292" s="50" t="s">
        <v>9337</v>
      </c>
      <c r="B1292" s="51" t="s">
        <v>9338</v>
      </c>
      <c r="C1292" s="57" t="s">
        <v>9341</v>
      </c>
      <c r="D1292" s="48" t="s">
        <v>2097</v>
      </c>
      <c r="E1292" s="49" t="s">
        <v>9344</v>
      </c>
      <c r="F1292" s="56">
        <v>48303.6</v>
      </c>
    </row>
    <row r="1293" spans="1:6" x14ac:dyDescent="0.25">
      <c r="A1293" s="50" t="s">
        <v>9337</v>
      </c>
      <c r="B1293" s="51" t="s">
        <v>9339</v>
      </c>
      <c r="C1293" s="57" t="s">
        <v>9342</v>
      </c>
      <c r="D1293" s="48" t="s">
        <v>2097</v>
      </c>
      <c r="E1293" s="49" t="s">
        <v>9345</v>
      </c>
      <c r="F1293" s="56">
        <v>57982.8</v>
      </c>
    </row>
    <row r="1294" spans="1:6" x14ac:dyDescent="0.25">
      <c r="A1294" s="50" t="s">
        <v>9337</v>
      </c>
      <c r="B1294" s="51" t="s">
        <v>9340</v>
      </c>
      <c r="C1294" s="57" t="s">
        <v>9343</v>
      </c>
      <c r="D1294" s="48" t="s">
        <v>2097</v>
      </c>
      <c r="E1294" s="49" t="s">
        <v>9346</v>
      </c>
      <c r="F1294" s="56">
        <v>38623.199999999997</v>
      </c>
    </row>
  </sheetData>
  <autoFilter ref="A12:F1294"/>
  <mergeCells count="8">
    <mergeCell ref="B10:C10"/>
    <mergeCell ref="B2:C2"/>
    <mergeCell ref="B3:C3"/>
    <mergeCell ref="B4:C4"/>
    <mergeCell ref="B5:C5"/>
    <mergeCell ref="B6:C6"/>
    <mergeCell ref="B7:C7"/>
    <mergeCell ref="B9:C9"/>
  </mergeCells>
  <phoneticPr fontId="2" type="noConversion"/>
  <printOptions gridLines="1" gridLinesSet="0"/>
  <pageMargins left="0.75" right="0.75" top="1" bottom="1" header="0.5" footer="0.5"/>
  <pageSetup paperSize="9"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024"/>
  <sheetViews>
    <sheetView workbookViewId="0">
      <selection activeCell="C2657" sqref="C2657"/>
    </sheetView>
  </sheetViews>
  <sheetFormatPr defaultColWidth="9.109375" defaultRowHeight="13.2" x14ac:dyDescent="0.25"/>
  <cols>
    <col min="1" max="1" width="10.33203125" style="2" customWidth="1"/>
    <col min="2" max="2" width="45.44140625" style="2" customWidth="1"/>
    <col min="3" max="3" width="9.109375" style="2"/>
    <col min="4" max="6" width="11" style="2" customWidth="1"/>
    <col min="7" max="7" width="4.5546875" style="2" customWidth="1"/>
    <col min="8" max="8" width="11" style="2" customWidth="1"/>
    <col min="9" max="11" width="9.109375" style="2"/>
    <col min="12" max="12" width="10.109375" style="2" bestFit="1" customWidth="1"/>
    <col min="13" max="16384" width="9.109375" style="2"/>
  </cols>
  <sheetData>
    <row r="1" spans="1:8" ht="39.6" x14ac:dyDescent="0.25">
      <c r="A1" s="7" t="s">
        <v>2106</v>
      </c>
      <c r="B1" s="7" t="s">
        <v>2107</v>
      </c>
      <c r="C1" s="8" t="s">
        <v>2108</v>
      </c>
      <c r="D1" s="9" t="s">
        <v>2109</v>
      </c>
      <c r="E1" s="9" t="s">
        <v>2110</v>
      </c>
      <c r="F1" s="9" t="s">
        <v>2111</v>
      </c>
      <c r="G1" s="7" t="s">
        <v>2112</v>
      </c>
      <c r="H1" s="10" t="s">
        <v>4980</v>
      </c>
    </row>
    <row r="2" spans="1:8" x14ac:dyDescent="0.25">
      <c r="A2" s="11">
        <v>12654</v>
      </c>
      <c r="B2" s="15" t="s">
        <v>2113</v>
      </c>
      <c r="C2" s="12">
        <v>0</v>
      </c>
      <c r="D2" s="16"/>
      <c r="E2" s="16"/>
      <c r="F2" s="16"/>
      <c r="G2" s="11" t="s">
        <v>2112</v>
      </c>
      <c r="H2" s="14">
        <f t="shared" ref="H2:H65" si="0">((D2*E2*F2)/1000000)</f>
        <v>0</v>
      </c>
    </row>
    <row r="3" spans="1:8" x14ac:dyDescent="0.25">
      <c r="A3" s="11">
        <v>12655</v>
      </c>
      <c r="B3" s="15" t="s">
        <v>2114</v>
      </c>
      <c r="C3" s="12">
        <v>0</v>
      </c>
      <c r="D3" s="16"/>
      <c r="E3" s="16"/>
      <c r="F3" s="16"/>
      <c r="G3" s="11" t="s">
        <v>2112</v>
      </c>
      <c r="H3" s="14">
        <f t="shared" si="0"/>
        <v>0</v>
      </c>
    </row>
    <row r="4" spans="1:8" x14ac:dyDescent="0.25">
      <c r="A4" s="11">
        <v>13145</v>
      </c>
      <c r="B4" s="17" t="s">
        <v>2115</v>
      </c>
      <c r="C4" s="12">
        <v>0</v>
      </c>
      <c r="D4" s="16"/>
      <c r="E4" s="16"/>
      <c r="F4" s="16"/>
      <c r="G4" s="11" t="s">
        <v>2112</v>
      </c>
      <c r="H4" s="14">
        <f t="shared" si="0"/>
        <v>0</v>
      </c>
    </row>
    <row r="5" spans="1:8" x14ac:dyDescent="0.25">
      <c r="A5" s="18">
        <v>16360</v>
      </c>
      <c r="B5" s="15" t="s">
        <v>2116</v>
      </c>
      <c r="C5" s="12">
        <v>0</v>
      </c>
      <c r="D5" s="16"/>
      <c r="E5" s="16"/>
      <c r="F5" s="16"/>
      <c r="G5" s="11" t="s">
        <v>2112</v>
      </c>
      <c r="H5" s="14">
        <f t="shared" si="0"/>
        <v>0</v>
      </c>
    </row>
    <row r="6" spans="1:8" x14ac:dyDescent="0.25">
      <c r="A6" s="11">
        <v>18593</v>
      </c>
      <c r="B6" s="19" t="s">
        <v>2117</v>
      </c>
      <c r="C6" s="12">
        <v>0.02</v>
      </c>
      <c r="D6" s="13">
        <v>20</v>
      </c>
      <c r="E6" s="13">
        <v>15</v>
      </c>
      <c r="F6" s="13">
        <v>0.2</v>
      </c>
      <c r="G6" s="11" t="s">
        <v>2112</v>
      </c>
      <c r="H6" s="14">
        <f t="shared" si="0"/>
        <v>6.0000000000000002E-5</v>
      </c>
    </row>
    <row r="7" spans="1:8" x14ac:dyDescent="0.25">
      <c r="A7" s="11">
        <v>18595</v>
      </c>
      <c r="B7" s="19" t="s">
        <v>2118</v>
      </c>
      <c r="C7" s="12">
        <v>0.01</v>
      </c>
      <c r="D7" s="13">
        <v>20</v>
      </c>
      <c r="E7" s="13">
        <v>15</v>
      </c>
      <c r="F7" s="13">
        <v>0.2</v>
      </c>
      <c r="G7" s="11" t="s">
        <v>2112</v>
      </c>
      <c r="H7" s="14">
        <f t="shared" si="0"/>
        <v>6.0000000000000002E-5</v>
      </c>
    </row>
    <row r="8" spans="1:8" x14ac:dyDescent="0.25">
      <c r="A8" s="11">
        <v>18597</v>
      </c>
      <c r="B8" s="11" t="s">
        <v>2119</v>
      </c>
      <c r="C8" s="12">
        <v>0.35499999999999998</v>
      </c>
      <c r="D8" s="13">
        <v>23.5</v>
      </c>
      <c r="E8" s="13">
        <v>18.5</v>
      </c>
      <c r="F8" s="13">
        <v>6.3</v>
      </c>
      <c r="G8" s="11" t="s">
        <v>2112</v>
      </c>
      <c r="H8" s="14">
        <f t="shared" si="0"/>
        <v>2.7389249999999997E-3</v>
      </c>
    </row>
    <row r="9" spans="1:8" x14ac:dyDescent="0.25">
      <c r="A9" s="18">
        <v>18598</v>
      </c>
      <c r="B9" s="20" t="s">
        <v>2120</v>
      </c>
      <c r="C9" s="12"/>
      <c r="D9" s="13"/>
      <c r="E9" s="13"/>
      <c r="F9" s="13"/>
      <c r="G9" s="11" t="s">
        <v>2112</v>
      </c>
      <c r="H9" s="14">
        <f t="shared" si="0"/>
        <v>0</v>
      </c>
    </row>
    <row r="10" spans="1:8" x14ac:dyDescent="0.25">
      <c r="A10" s="11">
        <v>18599</v>
      </c>
      <c r="B10" s="19" t="s">
        <v>2121</v>
      </c>
      <c r="C10" s="12">
        <v>0.01</v>
      </c>
      <c r="D10" s="13">
        <v>20</v>
      </c>
      <c r="E10" s="13">
        <v>15</v>
      </c>
      <c r="F10" s="13">
        <v>0.2</v>
      </c>
      <c r="G10" s="11" t="s">
        <v>2112</v>
      </c>
      <c r="H10" s="14">
        <f t="shared" si="0"/>
        <v>6.0000000000000002E-5</v>
      </c>
    </row>
    <row r="11" spans="1:8" x14ac:dyDescent="0.25">
      <c r="A11" s="18">
        <v>18600</v>
      </c>
      <c r="B11" s="20" t="s">
        <v>2122</v>
      </c>
      <c r="C11" s="12"/>
      <c r="D11" s="13"/>
      <c r="E11" s="13"/>
      <c r="F11" s="13"/>
      <c r="G11" s="11" t="s">
        <v>2112</v>
      </c>
      <c r="H11" s="14">
        <f t="shared" si="0"/>
        <v>0</v>
      </c>
    </row>
    <row r="12" spans="1:8" x14ac:dyDescent="0.25">
      <c r="A12" s="11">
        <v>18601</v>
      </c>
      <c r="B12" s="19" t="s">
        <v>2123</v>
      </c>
      <c r="C12" s="12">
        <v>1.4999999999999999E-2</v>
      </c>
      <c r="D12" s="13">
        <v>20</v>
      </c>
      <c r="E12" s="13">
        <v>15</v>
      </c>
      <c r="F12" s="13">
        <v>0.2</v>
      </c>
      <c r="G12" s="11" t="s">
        <v>2112</v>
      </c>
      <c r="H12" s="14">
        <f t="shared" si="0"/>
        <v>6.0000000000000002E-5</v>
      </c>
    </row>
    <row r="13" spans="1:8" x14ac:dyDescent="0.25">
      <c r="A13" s="11">
        <v>18602</v>
      </c>
      <c r="B13" s="11" t="s">
        <v>2124</v>
      </c>
      <c r="C13" s="12">
        <v>0.42</v>
      </c>
      <c r="D13" s="13">
        <v>20</v>
      </c>
      <c r="E13" s="13">
        <v>15</v>
      </c>
      <c r="F13" s="13">
        <v>0.2</v>
      </c>
      <c r="G13" s="11" t="s">
        <v>2112</v>
      </c>
      <c r="H13" s="14">
        <f t="shared" si="0"/>
        <v>6.0000000000000002E-5</v>
      </c>
    </row>
    <row r="14" spans="1:8" x14ac:dyDescent="0.25">
      <c r="A14" s="11">
        <v>18604</v>
      </c>
      <c r="B14" s="11" t="s">
        <v>2125</v>
      </c>
      <c r="C14" s="12">
        <v>0.42</v>
      </c>
      <c r="D14" s="13">
        <v>20</v>
      </c>
      <c r="E14" s="13">
        <v>15</v>
      </c>
      <c r="F14" s="13">
        <v>0.2</v>
      </c>
      <c r="G14" s="11" t="s">
        <v>2112</v>
      </c>
      <c r="H14" s="14">
        <f t="shared" si="0"/>
        <v>6.0000000000000002E-5</v>
      </c>
    </row>
    <row r="15" spans="1:8" x14ac:dyDescent="0.25">
      <c r="A15" s="11">
        <v>18607</v>
      </c>
      <c r="B15" s="11" t="s">
        <v>413</v>
      </c>
      <c r="C15" s="12">
        <v>0.06</v>
      </c>
      <c r="D15" s="13">
        <v>20</v>
      </c>
      <c r="E15" s="13">
        <v>15</v>
      </c>
      <c r="F15" s="13">
        <v>0.2</v>
      </c>
      <c r="G15" s="11" t="s">
        <v>2112</v>
      </c>
      <c r="H15" s="14">
        <f t="shared" si="0"/>
        <v>6.0000000000000002E-5</v>
      </c>
    </row>
    <row r="16" spans="1:8" x14ac:dyDescent="0.25">
      <c r="A16" s="11">
        <v>18608</v>
      </c>
      <c r="B16" s="11" t="s">
        <v>2126</v>
      </c>
      <c r="C16" s="12">
        <v>0.06</v>
      </c>
      <c r="D16" s="13">
        <v>20</v>
      </c>
      <c r="E16" s="13">
        <v>15</v>
      </c>
      <c r="F16" s="13">
        <v>0.2</v>
      </c>
      <c r="G16" s="11" t="s">
        <v>2112</v>
      </c>
      <c r="H16" s="14">
        <f t="shared" si="0"/>
        <v>6.0000000000000002E-5</v>
      </c>
    </row>
    <row r="17" spans="1:8" x14ac:dyDescent="0.25">
      <c r="A17" s="11">
        <v>18609</v>
      </c>
      <c r="B17" s="11" t="s">
        <v>408</v>
      </c>
      <c r="C17" s="12"/>
      <c r="D17" s="13">
        <v>20</v>
      </c>
      <c r="E17" s="13">
        <v>15</v>
      </c>
      <c r="F17" s="13">
        <v>0.2</v>
      </c>
      <c r="G17" s="11" t="s">
        <v>2112</v>
      </c>
      <c r="H17" s="14">
        <f t="shared" si="0"/>
        <v>6.0000000000000002E-5</v>
      </c>
    </row>
    <row r="18" spans="1:8" x14ac:dyDescent="0.25">
      <c r="A18" s="11">
        <v>18610</v>
      </c>
      <c r="B18" s="19" t="s">
        <v>2127</v>
      </c>
      <c r="C18" s="12">
        <v>0.13</v>
      </c>
      <c r="D18" s="13">
        <v>16</v>
      </c>
      <c r="E18" s="13">
        <v>6</v>
      </c>
      <c r="F18" s="13">
        <v>4</v>
      </c>
      <c r="G18" s="11" t="s">
        <v>2112</v>
      </c>
      <c r="H18" s="14">
        <f t="shared" si="0"/>
        <v>3.8400000000000001E-4</v>
      </c>
    </row>
    <row r="19" spans="1:8" x14ac:dyDescent="0.25">
      <c r="A19" s="11">
        <v>18612</v>
      </c>
      <c r="B19" s="19" t="s">
        <v>2128</v>
      </c>
      <c r="C19" s="12">
        <v>0.05</v>
      </c>
      <c r="D19" s="13">
        <v>20</v>
      </c>
      <c r="E19" s="13">
        <v>15</v>
      </c>
      <c r="F19" s="13">
        <v>0.2</v>
      </c>
      <c r="G19" s="11" t="s">
        <v>2112</v>
      </c>
      <c r="H19" s="14">
        <f t="shared" si="0"/>
        <v>6.0000000000000002E-5</v>
      </c>
    </row>
    <row r="20" spans="1:8" x14ac:dyDescent="0.25">
      <c r="A20" s="11">
        <v>18614</v>
      </c>
      <c r="B20" s="19" t="s">
        <v>2129</v>
      </c>
      <c r="C20" s="12">
        <v>0.06</v>
      </c>
      <c r="D20" s="13">
        <v>20</v>
      </c>
      <c r="E20" s="13">
        <v>15</v>
      </c>
      <c r="F20" s="13">
        <v>0.2</v>
      </c>
      <c r="G20" s="11" t="s">
        <v>2112</v>
      </c>
      <c r="H20" s="14">
        <f t="shared" si="0"/>
        <v>6.0000000000000002E-5</v>
      </c>
    </row>
    <row r="21" spans="1:8" x14ac:dyDescent="0.25">
      <c r="A21" s="11">
        <v>18615</v>
      </c>
      <c r="B21" s="11" t="s">
        <v>2130</v>
      </c>
      <c r="C21" s="12">
        <v>0.08</v>
      </c>
      <c r="D21" s="13">
        <v>20</v>
      </c>
      <c r="E21" s="13">
        <v>15</v>
      </c>
      <c r="F21" s="13">
        <v>0.2</v>
      </c>
      <c r="G21" s="11" t="s">
        <v>2112</v>
      </c>
      <c r="H21" s="14">
        <f t="shared" si="0"/>
        <v>6.0000000000000002E-5</v>
      </c>
    </row>
    <row r="22" spans="1:8" x14ac:dyDescent="0.25">
      <c r="A22" s="11">
        <v>18616</v>
      </c>
      <c r="B22" s="19" t="s">
        <v>2131</v>
      </c>
      <c r="C22" s="12">
        <v>0.08</v>
      </c>
      <c r="D22" s="13">
        <v>20</v>
      </c>
      <c r="E22" s="13">
        <v>15</v>
      </c>
      <c r="F22" s="13">
        <v>0.2</v>
      </c>
      <c r="G22" s="11" t="s">
        <v>2112</v>
      </c>
      <c r="H22" s="14">
        <f t="shared" si="0"/>
        <v>6.0000000000000002E-5</v>
      </c>
    </row>
    <row r="23" spans="1:8" x14ac:dyDescent="0.25">
      <c r="A23" s="11">
        <v>18617</v>
      </c>
      <c r="B23" s="11" t="s">
        <v>818</v>
      </c>
      <c r="C23" s="12">
        <v>0.34</v>
      </c>
      <c r="D23" s="13">
        <v>20</v>
      </c>
      <c r="E23" s="13">
        <v>15</v>
      </c>
      <c r="F23" s="13">
        <v>0.2</v>
      </c>
      <c r="G23" s="11" t="s">
        <v>2112</v>
      </c>
      <c r="H23" s="14">
        <f t="shared" si="0"/>
        <v>6.0000000000000002E-5</v>
      </c>
    </row>
    <row r="24" spans="1:8" x14ac:dyDescent="0.25">
      <c r="A24" s="11">
        <v>18618</v>
      </c>
      <c r="B24" s="11" t="s">
        <v>2132</v>
      </c>
      <c r="C24" s="12">
        <v>0.34</v>
      </c>
      <c r="D24" s="13">
        <v>20</v>
      </c>
      <c r="E24" s="13">
        <v>15</v>
      </c>
      <c r="F24" s="13">
        <v>0.2</v>
      </c>
      <c r="G24" s="11" t="s">
        <v>2112</v>
      </c>
      <c r="H24" s="14">
        <f t="shared" si="0"/>
        <v>6.0000000000000002E-5</v>
      </c>
    </row>
    <row r="25" spans="1:8" x14ac:dyDescent="0.25">
      <c r="A25" s="11">
        <v>18620</v>
      </c>
      <c r="B25" s="19" t="s">
        <v>2133</v>
      </c>
      <c r="C25" s="12">
        <v>0.14000000000000001</v>
      </c>
      <c r="D25" s="13">
        <v>20</v>
      </c>
      <c r="E25" s="13">
        <v>15</v>
      </c>
      <c r="F25" s="13">
        <v>0.2</v>
      </c>
      <c r="G25" s="11" t="s">
        <v>2112</v>
      </c>
      <c r="H25" s="14">
        <f t="shared" si="0"/>
        <v>6.0000000000000002E-5</v>
      </c>
    </row>
    <row r="26" spans="1:8" x14ac:dyDescent="0.25">
      <c r="A26" s="11">
        <v>18622</v>
      </c>
      <c r="B26" s="19" t="s">
        <v>2134</v>
      </c>
      <c r="C26" s="12">
        <v>0.125</v>
      </c>
      <c r="D26" s="13">
        <v>20</v>
      </c>
      <c r="E26" s="13">
        <v>15</v>
      </c>
      <c r="F26" s="13">
        <v>0.2</v>
      </c>
      <c r="G26" s="11" t="s">
        <v>2112</v>
      </c>
      <c r="H26" s="14">
        <f t="shared" si="0"/>
        <v>6.0000000000000002E-5</v>
      </c>
    </row>
    <row r="27" spans="1:8" x14ac:dyDescent="0.25">
      <c r="A27" s="11">
        <v>19108</v>
      </c>
      <c r="B27" s="17" t="s">
        <v>2135</v>
      </c>
      <c r="C27" s="12">
        <v>0.16</v>
      </c>
      <c r="D27" s="13"/>
      <c r="E27" s="13"/>
      <c r="F27" s="13"/>
      <c r="G27" s="11" t="s">
        <v>2112</v>
      </c>
      <c r="H27" s="14">
        <f t="shared" si="0"/>
        <v>0</v>
      </c>
    </row>
    <row r="28" spans="1:8" x14ac:dyDescent="0.25">
      <c r="A28" s="11">
        <v>19110</v>
      </c>
      <c r="B28" s="17" t="s">
        <v>2136</v>
      </c>
      <c r="C28" s="12">
        <v>0.15</v>
      </c>
      <c r="D28" s="13"/>
      <c r="E28" s="13"/>
      <c r="F28" s="13"/>
      <c r="G28" s="11" t="s">
        <v>2112</v>
      </c>
      <c r="H28" s="14">
        <f t="shared" si="0"/>
        <v>0</v>
      </c>
    </row>
    <row r="29" spans="1:8" x14ac:dyDescent="0.25">
      <c r="A29" s="11">
        <v>19248</v>
      </c>
      <c r="B29" s="11" t="s">
        <v>2137</v>
      </c>
      <c r="C29" s="12">
        <v>3.45</v>
      </c>
      <c r="D29" s="13">
        <v>55.3</v>
      </c>
      <c r="E29" s="13">
        <v>31.4</v>
      </c>
      <c r="F29" s="13">
        <v>25.3</v>
      </c>
      <c r="G29" s="11" t="s">
        <v>2112</v>
      </c>
      <c r="H29" s="14">
        <f t="shared" si="0"/>
        <v>4.3931426000000003E-2</v>
      </c>
    </row>
    <row r="30" spans="1:8" x14ac:dyDescent="0.25">
      <c r="A30" s="11">
        <v>19831</v>
      </c>
      <c r="B30" s="15" t="s">
        <v>2138</v>
      </c>
      <c r="C30" s="12">
        <v>0</v>
      </c>
      <c r="D30" s="16"/>
      <c r="E30" s="16"/>
      <c r="F30" s="16"/>
      <c r="G30" s="11" t="s">
        <v>2112</v>
      </c>
      <c r="H30" s="14">
        <f t="shared" si="0"/>
        <v>0</v>
      </c>
    </row>
    <row r="31" spans="1:8" x14ac:dyDescent="0.25">
      <c r="A31" s="11">
        <v>19832</v>
      </c>
      <c r="B31" s="15" t="s">
        <v>2139</v>
      </c>
      <c r="C31" s="12">
        <v>0</v>
      </c>
      <c r="D31" s="16"/>
      <c r="E31" s="16"/>
      <c r="F31" s="16"/>
      <c r="G31" s="11" t="s">
        <v>2112</v>
      </c>
      <c r="H31" s="14">
        <f t="shared" si="0"/>
        <v>0</v>
      </c>
    </row>
    <row r="32" spans="1:8" x14ac:dyDescent="0.25">
      <c r="A32" s="11">
        <v>19864</v>
      </c>
      <c r="B32" s="11" t="s">
        <v>2140</v>
      </c>
      <c r="C32" s="12">
        <v>5.2</v>
      </c>
      <c r="D32" s="13">
        <v>36</v>
      </c>
      <c r="E32" s="13">
        <v>21</v>
      </c>
      <c r="F32" s="13">
        <v>26</v>
      </c>
      <c r="G32" s="11" t="s">
        <v>2112</v>
      </c>
      <c r="H32" s="14">
        <f t="shared" si="0"/>
        <v>1.9656E-2</v>
      </c>
    </row>
    <row r="33" spans="1:8" x14ac:dyDescent="0.25">
      <c r="A33" s="11">
        <v>20067</v>
      </c>
      <c r="B33" s="11" t="s">
        <v>2141</v>
      </c>
      <c r="C33" s="12">
        <v>0.16500000000000001</v>
      </c>
      <c r="D33" s="13">
        <v>18</v>
      </c>
      <c r="E33" s="13">
        <v>17</v>
      </c>
      <c r="F33" s="13">
        <v>4</v>
      </c>
      <c r="G33" s="11" t="s">
        <v>2112</v>
      </c>
      <c r="H33" s="14">
        <f t="shared" si="0"/>
        <v>1.224E-3</v>
      </c>
    </row>
    <row r="34" spans="1:8" x14ac:dyDescent="0.25">
      <c r="A34" s="11">
        <v>20191</v>
      </c>
      <c r="B34" s="11" t="s">
        <v>2142</v>
      </c>
      <c r="C34" s="12"/>
      <c r="D34" s="13">
        <v>24</v>
      </c>
      <c r="E34" s="13">
        <v>16</v>
      </c>
      <c r="F34" s="13">
        <v>8</v>
      </c>
      <c r="G34" s="11" t="s">
        <v>2112</v>
      </c>
      <c r="H34" s="14">
        <f t="shared" si="0"/>
        <v>3.0720000000000001E-3</v>
      </c>
    </row>
    <row r="35" spans="1:8" x14ac:dyDescent="0.25">
      <c r="A35" s="11">
        <v>20232</v>
      </c>
      <c r="B35" s="11" t="s">
        <v>2143</v>
      </c>
      <c r="C35" s="12">
        <v>21.2</v>
      </c>
      <c r="D35" s="13">
        <v>65</v>
      </c>
      <c r="E35" s="13">
        <v>50</v>
      </c>
      <c r="F35" s="13">
        <v>32</v>
      </c>
      <c r="G35" s="11" t="s">
        <v>2112</v>
      </c>
      <c r="H35" s="14">
        <f t="shared" si="0"/>
        <v>0.104</v>
      </c>
    </row>
    <row r="36" spans="1:8" x14ac:dyDescent="0.25">
      <c r="A36" s="11">
        <v>20343</v>
      </c>
      <c r="B36" s="11" t="s">
        <v>2144</v>
      </c>
      <c r="C36" s="12">
        <v>1.19</v>
      </c>
      <c r="D36" s="13">
        <v>26</v>
      </c>
      <c r="E36" s="13">
        <v>20</v>
      </c>
      <c r="F36" s="13">
        <v>12</v>
      </c>
      <c r="G36" s="11" t="s">
        <v>2112</v>
      </c>
      <c r="H36" s="14">
        <f t="shared" si="0"/>
        <v>6.2399999999999999E-3</v>
      </c>
    </row>
    <row r="37" spans="1:8" x14ac:dyDescent="0.25">
      <c r="A37" s="11">
        <v>20590</v>
      </c>
      <c r="B37" s="11" t="s">
        <v>2145</v>
      </c>
      <c r="C37" s="12">
        <v>0.41</v>
      </c>
      <c r="D37" s="13">
        <v>18</v>
      </c>
      <c r="E37" s="13">
        <v>17</v>
      </c>
      <c r="F37" s="13">
        <v>4</v>
      </c>
      <c r="G37" s="11" t="s">
        <v>2112</v>
      </c>
      <c r="H37" s="14">
        <f t="shared" si="0"/>
        <v>1.224E-3</v>
      </c>
    </row>
    <row r="38" spans="1:8" x14ac:dyDescent="0.25">
      <c r="A38" s="11">
        <v>20614</v>
      </c>
      <c r="B38" s="11" t="s">
        <v>2146</v>
      </c>
      <c r="C38" s="12">
        <v>0.41</v>
      </c>
      <c r="D38" s="13">
        <v>18</v>
      </c>
      <c r="E38" s="13">
        <v>17</v>
      </c>
      <c r="F38" s="13">
        <v>4</v>
      </c>
      <c r="G38" s="11" t="s">
        <v>2112</v>
      </c>
      <c r="H38" s="14">
        <f t="shared" si="0"/>
        <v>1.224E-3</v>
      </c>
    </row>
    <row r="39" spans="1:8" x14ac:dyDescent="0.25">
      <c r="A39" s="11">
        <v>20713</v>
      </c>
      <c r="B39" s="11" t="s">
        <v>2147</v>
      </c>
      <c r="C39" s="12"/>
      <c r="D39" s="13">
        <v>24</v>
      </c>
      <c r="E39" s="13">
        <v>16</v>
      </c>
      <c r="F39" s="13">
        <v>8</v>
      </c>
      <c r="G39" s="11" t="s">
        <v>2112</v>
      </c>
      <c r="H39" s="14">
        <f t="shared" si="0"/>
        <v>3.0720000000000001E-3</v>
      </c>
    </row>
    <row r="40" spans="1:8" x14ac:dyDescent="0.25">
      <c r="A40" s="11">
        <v>20724</v>
      </c>
      <c r="B40" s="11" t="s">
        <v>2148</v>
      </c>
      <c r="C40" s="12">
        <v>0.8</v>
      </c>
      <c r="D40" s="13">
        <v>25</v>
      </c>
      <c r="E40" s="13">
        <v>19</v>
      </c>
      <c r="F40" s="13">
        <v>10.5</v>
      </c>
      <c r="G40" s="11" t="s">
        <v>2112</v>
      </c>
      <c r="H40" s="14">
        <f t="shared" si="0"/>
        <v>4.9874999999999997E-3</v>
      </c>
    </row>
    <row r="41" spans="1:8" x14ac:dyDescent="0.25">
      <c r="A41" s="11">
        <v>20802</v>
      </c>
      <c r="B41" s="11" t="s">
        <v>2149</v>
      </c>
      <c r="C41" s="12">
        <v>2.12</v>
      </c>
      <c r="D41" s="13">
        <v>27</v>
      </c>
      <c r="E41" s="13">
        <v>23</v>
      </c>
      <c r="F41" s="13">
        <v>21</v>
      </c>
      <c r="G41" s="11" t="s">
        <v>2112</v>
      </c>
      <c r="H41" s="14">
        <f t="shared" si="0"/>
        <v>1.3041000000000001E-2</v>
      </c>
    </row>
    <row r="42" spans="1:8" x14ac:dyDescent="0.25">
      <c r="A42" s="11">
        <v>20805</v>
      </c>
      <c r="B42" s="11" t="s">
        <v>2150</v>
      </c>
      <c r="C42" s="12">
        <v>1.85</v>
      </c>
      <c r="D42" s="13">
        <v>28</v>
      </c>
      <c r="E42" s="13">
        <v>26</v>
      </c>
      <c r="F42" s="13">
        <v>13</v>
      </c>
      <c r="G42" s="11" t="s">
        <v>2112</v>
      </c>
      <c r="H42" s="14">
        <f t="shared" si="0"/>
        <v>9.4640000000000002E-3</v>
      </c>
    </row>
    <row r="43" spans="1:8" x14ac:dyDescent="0.25">
      <c r="A43" s="11">
        <v>20815</v>
      </c>
      <c r="B43" s="11" t="s">
        <v>2151</v>
      </c>
      <c r="C43" s="12"/>
      <c r="D43" s="13">
        <v>28</v>
      </c>
      <c r="E43" s="13">
        <v>26</v>
      </c>
      <c r="F43" s="13">
        <v>13</v>
      </c>
      <c r="G43" s="11" t="s">
        <v>2112</v>
      </c>
      <c r="H43" s="14">
        <f t="shared" si="0"/>
        <v>9.4640000000000002E-3</v>
      </c>
    </row>
    <row r="44" spans="1:8" x14ac:dyDescent="0.25">
      <c r="A44" s="11">
        <v>20821</v>
      </c>
      <c r="B44" s="11" t="s">
        <v>2152</v>
      </c>
      <c r="C44" s="12"/>
      <c r="D44" s="13">
        <v>28</v>
      </c>
      <c r="E44" s="13">
        <v>26</v>
      </c>
      <c r="F44" s="13">
        <v>13</v>
      </c>
      <c r="G44" s="11" t="s">
        <v>2112</v>
      </c>
      <c r="H44" s="14">
        <f t="shared" si="0"/>
        <v>9.4640000000000002E-3</v>
      </c>
    </row>
    <row r="45" spans="1:8" x14ac:dyDescent="0.25">
      <c r="A45" s="11">
        <v>21242</v>
      </c>
      <c r="B45" s="11" t="s">
        <v>2153</v>
      </c>
      <c r="C45" s="12">
        <v>0.8</v>
      </c>
      <c r="D45" s="13">
        <v>25</v>
      </c>
      <c r="E45" s="13">
        <v>19</v>
      </c>
      <c r="F45" s="13">
        <v>11</v>
      </c>
      <c r="G45" s="11" t="s">
        <v>2112</v>
      </c>
      <c r="H45" s="14">
        <f t="shared" si="0"/>
        <v>5.2249999999999996E-3</v>
      </c>
    </row>
    <row r="46" spans="1:8" x14ac:dyDescent="0.25">
      <c r="A46" s="11">
        <v>21764</v>
      </c>
      <c r="B46" s="11" t="s">
        <v>2154</v>
      </c>
      <c r="C46" s="12"/>
      <c r="D46" s="13">
        <v>38</v>
      </c>
      <c r="E46" s="13">
        <v>23</v>
      </c>
      <c r="F46" s="13">
        <v>22</v>
      </c>
      <c r="G46" s="11" t="s">
        <v>2112</v>
      </c>
      <c r="H46" s="14">
        <f t="shared" si="0"/>
        <v>1.9227999999999999E-2</v>
      </c>
    </row>
    <row r="47" spans="1:8" x14ac:dyDescent="0.25">
      <c r="A47" s="11">
        <v>21771</v>
      </c>
      <c r="B47" s="11" t="s">
        <v>2155</v>
      </c>
      <c r="C47" s="12">
        <v>2.8</v>
      </c>
      <c r="D47" s="13">
        <v>40</v>
      </c>
      <c r="E47" s="13">
        <v>37</v>
      </c>
      <c r="F47" s="13">
        <v>12</v>
      </c>
      <c r="G47" s="11" t="s">
        <v>2112</v>
      </c>
      <c r="H47" s="14">
        <f t="shared" si="0"/>
        <v>1.7760000000000001E-2</v>
      </c>
    </row>
    <row r="48" spans="1:8" x14ac:dyDescent="0.25">
      <c r="A48" s="11">
        <v>21774</v>
      </c>
      <c r="B48" s="11" t="s">
        <v>748</v>
      </c>
      <c r="C48" s="12"/>
      <c r="D48" s="13">
        <v>25</v>
      </c>
      <c r="E48" s="13">
        <v>19</v>
      </c>
      <c r="F48" s="13">
        <v>10.5</v>
      </c>
      <c r="G48" s="11" t="s">
        <v>2112</v>
      </c>
      <c r="H48" s="14">
        <f t="shared" si="0"/>
        <v>4.9874999999999997E-3</v>
      </c>
    </row>
    <row r="49" spans="1:8" x14ac:dyDescent="0.25">
      <c r="A49" s="11">
        <v>21775</v>
      </c>
      <c r="B49" s="11" t="s">
        <v>2156</v>
      </c>
      <c r="C49" s="12">
        <v>0.12</v>
      </c>
      <c r="D49" s="13">
        <v>28</v>
      </c>
      <c r="E49" s="13">
        <v>26</v>
      </c>
      <c r="F49" s="13">
        <v>13</v>
      </c>
      <c r="G49" s="11" t="s">
        <v>2112</v>
      </c>
      <c r="H49" s="14">
        <f t="shared" si="0"/>
        <v>9.4640000000000002E-3</v>
      </c>
    </row>
    <row r="50" spans="1:8" x14ac:dyDescent="0.25">
      <c r="A50" s="11">
        <v>21776</v>
      </c>
      <c r="B50" s="11" t="s">
        <v>1357</v>
      </c>
      <c r="C50" s="12">
        <v>1.4</v>
      </c>
      <c r="D50" s="13">
        <v>31.5</v>
      </c>
      <c r="E50" s="13">
        <v>9.5</v>
      </c>
      <c r="F50" s="13">
        <v>6</v>
      </c>
      <c r="G50" s="11" t="s">
        <v>2112</v>
      </c>
      <c r="H50" s="14">
        <f t="shared" si="0"/>
        <v>1.7955E-3</v>
      </c>
    </row>
    <row r="51" spans="1:8" x14ac:dyDescent="0.25">
      <c r="A51" s="11">
        <v>21777</v>
      </c>
      <c r="B51" s="11" t="s">
        <v>734</v>
      </c>
      <c r="C51" s="12"/>
      <c r="D51" s="13">
        <v>25</v>
      </c>
      <c r="E51" s="13">
        <v>19</v>
      </c>
      <c r="F51" s="13">
        <v>10.5</v>
      </c>
      <c r="G51" s="11" t="s">
        <v>2112</v>
      </c>
      <c r="H51" s="14">
        <f t="shared" si="0"/>
        <v>4.9874999999999997E-3</v>
      </c>
    </row>
    <row r="52" spans="1:8" x14ac:dyDescent="0.25">
      <c r="A52" s="18">
        <v>21779</v>
      </c>
      <c r="B52" s="20" t="s">
        <v>2157</v>
      </c>
      <c r="C52" s="12"/>
      <c r="D52" s="13"/>
      <c r="E52" s="13"/>
      <c r="F52" s="13"/>
      <c r="G52" s="11" t="s">
        <v>2112</v>
      </c>
      <c r="H52" s="14">
        <f t="shared" si="0"/>
        <v>0</v>
      </c>
    </row>
    <row r="53" spans="1:8" x14ac:dyDescent="0.25">
      <c r="A53" s="18">
        <v>21780</v>
      </c>
      <c r="B53" s="20" t="s">
        <v>2158</v>
      </c>
      <c r="C53" s="12"/>
      <c r="D53" s="13"/>
      <c r="E53" s="13"/>
      <c r="F53" s="13"/>
      <c r="G53" s="11" t="s">
        <v>2112</v>
      </c>
      <c r="H53" s="14">
        <f t="shared" si="0"/>
        <v>0</v>
      </c>
    </row>
    <row r="54" spans="1:8" x14ac:dyDescent="0.25">
      <c r="A54" s="11">
        <v>21781</v>
      </c>
      <c r="B54" s="11" t="s">
        <v>2159</v>
      </c>
      <c r="C54" s="12"/>
      <c r="D54" s="13"/>
      <c r="E54" s="13"/>
      <c r="F54" s="13"/>
      <c r="G54" s="11" t="s">
        <v>2112</v>
      </c>
      <c r="H54" s="14">
        <f t="shared" si="0"/>
        <v>0</v>
      </c>
    </row>
    <row r="55" spans="1:8" x14ac:dyDescent="0.25">
      <c r="A55" s="11">
        <v>21782</v>
      </c>
      <c r="B55" s="11" t="s">
        <v>402</v>
      </c>
      <c r="C55" s="12">
        <v>0.23</v>
      </c>
      <c r="D55" s="13">
        <v>20</v>
      </c>
      <c r="E55" s="13">
        <v>15</v>
      </c>
      <c r="F55" s="13">
        <v>0.2</v>
      </c>
      <c r="G55" s="11" t="s">
        <v>2112</v>
      </c>
      <c r="H55" s="14">
        <f t="shared" si="0"/>
        <v>6.0000000000000002E-5</v>
      </c>
    </row>
    <row r="56" spans="1:8" x14ac:dyDescent="0.25">
      <c r="A56" s="11">
        <v>21783</v>
      </c>
      <c r="B56" s="11" t="s">
        <v>403</v>
      </c>
      <c r="C56" s="12">
        <v>0.34</v>
      </c>
      <c r="D56" s="13">
        <v>20</v>
      </c>
      <c r="E56" s="13">
        <v>15</v>
      </c>
      <c r="F56" s="13">
        <v>0.2</v>
      </c>
      <c r="G56" s="11" t="s">
        <v>2112</v>
      </c>
      <c r="H56" s="14">
        <f t="shared" si="0"/>
        <v>6.0000000000000002E-5</v>
      </c>
    </row>
    <row r="57" spans="1:8" x14ac:dyDescent="0.25">
      <c r="A57" s="11">
        <v>21784</v>
      </c>
      <c r="B57" s="11" t="s">
        <v>404</v>
      </c>
      <c r="C57" s="12">
        <v>0.8</v>
      </c>
      <c r="D57" s="13">
        <v>40</v>
      </c>
      <c r="E57" s="13">
        <v>30</v>
      </c>
      <c r="F57" s="13">
        <v>5</v>
      </c>
      <c r="G57" s="11" t="s">
        <v>2112</v>
      </c>
      <c r="H57" s="14">
        <f t="shared" si="0"/>
        <v>6.0000000000000001E-3</v>
      </c>
    </row>
    <row r="58" spans="1:8" x14ac:dyDescent="0.25">
      <c r="A58" s="11">
        <v>21785</v>
      </c>
      <c r="B58" s="11" t="s">
        <v>401</v>
      </c>
      <c r="C58" s="12">
        <v>1.59</v>
      </c>
      <c r="D58" s="13">
        <v>40</v>
      </c>
      <c r="E58" s="13">
        <v>30</v>
      </c>
      <c r="F58" s="13">
        <v>5</v>
      </c>
      <c r="G58" s="11" t="s">
        <v>2112</v>
      </c>
      <c r="H58" s="14">
        <f t="shared" si="0"/>
        <v>6.0000000000000001E-3</v>
      </c>
    </row>
    <row r="59" spans="1:8" x14ac:dyDescent="0.25">
      <c r="A59" s="11">
        <v>21786</v>
      </c>
      <c r="B59" s="19" t="s">
        <v>398</v>
      </c>
      <c r="C59" s="12">
        <v>0.16</v>
      </c>
      <c r="D59" s="13">
        <v>20</v>
      </c>
      <c r="E59" s="13">
        <v>15</v>
      </c>
      <c r="F59" s="13">
        <v>0.2</v>
      </c>
      <c r="G59" s="11" t="s">
        <v>2112</v>
      </c>
      <c r="H59" s="14">
        <f t="shared" si="0"/>
        <v>6.0000000000000002E-5</v>
      </c>
    </row>
    <row r="60" spans="1:8" x14ac:dyDescent="0.25">
      <c r="A60" s="11">
        <v>21787</v>
      </c>
      <c r="B60" s="11" t="s">
        <v>399</v>
      </c>
      <c r="C60" s="12">
        <v>0.3</v>
      </c>
      <c r="D60" s="13">
        <v>20</v>
      </c>
      <c r="E60" s="13">
        <v>15</v>
      </c>
      <c r="F60" s="13">
        <v>0.2</v>
      </c>
      <c r="G60" s="11" t="s">
        <v>2112</v>
      </c>
      <c r="H60" s="14">
        <f t="shared" si="0"/>
        <v>6.0000000000000002E-5</v>
      </c>
    </row>
    <row r="61" spans="1:8" x14ac:dyDescent="0.25">
      <c r="A61" s="11">
        <v>21788</v>
      </c>
      <c r="B61" s="11" t="s">
        <v>400</v>
      </c>
      <c r="C61" s="12">
        <v>0.74</v>
      </c>
      <c r="D61" s="13">
        <v>40</v>
      </c>
      <c r="E61" s="13">
        <v>30</v>
      </c>
      <c r="F61" s="13">
        <v>5</v>
      </c>
      <c r="G61" s="11" t="s">
        <v>2112</v>
      </c>
      <c r="H61" s="14">
        <f t="shared" si="0"/>
        <v>6.0000000000000001E-3</v>
      </c>
    </row>
    <row r="62" spans="1:8" x14ac:dyDescent="0.25">
      <c r="A62" s="11">
        <v>21789</v>
      </c>
      <c r="B62" s="11" t="s">
        <v>397</v>
      </c>
      <c r="C62" s="12">
        <v>1.47</v>
      </c>
      <c r="D62" s="13">
        <v>40</v>
      </c>
      <c r="E62" s="13">
        <v>30</v>
      </c>
      <c r="F62" s="13">
        <v>5</v>
      </c>
      <c r="G62" s="11" t="s">
        <v>2112</v>
      </c>
      <c r="H62" s="14">
        <f t="shared" si="0"/>
        <v>6.0000000000000001E-3</v>
      </c>
    </row>
    <row r="63" spans="1:8" x14ac:dyDescent="0.25">
      <c r="A63" s="11">
        <v>21790</v>
      </c>
      <c r="B63" s="11" t="s">
        <v>2160</v>
      </c>
      <c r="C63" s="12">
        <v>0.28000000000000003</v>
      </c>
      <c r="D63" s="13">
        <v>20</v>
      </c>
      <c r="E63" s="13">
        <v>15</v>
      </c>
      <c r="F63" s="13">
        <v>0.2</v>
      </c>
      <c r="G63" s="11" t="s">
        <v>2112</v>
      </c>
      <c r="H63" s="14">
        <f t="shared" si="0"/>
        <v>6.0000000000000002E-5</v>
      </c>
    </row>
    <row r="64" spans="1:8" x14ac:dyDescent="0.25">
      <c r="A64" s="18">
        <v>21791</v>
      </c>
      <c r="B64" s="20" t="s">
        <v>2161</v>
      </c>
      <c r="C64" s="12"/>
      <c r="D64" s="13"/>
      <c r="E64" s="13"/>
      <c r="F64" s="13"/>
      <c r="G64" s="11" t="s">
        <v>2112</v>
      </c>
      <c r="H64" s="14">
        <f t="shared" si="0"/>
        <v>0</v>
      </c>
    </row>
    <row r="65" spans="1:8" x14ac:dyDescent="0.25">
      <c r="A65" s="11">
        <v>21796</v>
      </c>
      <c r="B65" s="11" t="s">
        <v>2162</v>
      </c>
      <c r="C65" s="12"/>
      <c r="D65" s="13"/>
      <c r="E65" s="13"/>
      <c r="F65" s="13"/>
      <c r="G65" s="11" t="s">
        <v>2112</v>
      </c>
      <c r="H65" s="14">
        <f t="shared" si="0"/>
        <v>0</v>
      </c>
    </row>
    <row r="66" spans="1:8" x14ac:dyDescent="0.25">
      <c r="A66" s="11">
        <v>21831</v>
      </c>
      <c r="B66" s="11" t="s">
        <v>2163</v>
      </c>
      <c r="C66" s="12"/>
      <c r="D66" s="13"/>
      <c r="E66" s="13"/>
      <c r="F66" s="13"/>
      <c r="G66" s="11" t="s">
        <v>2112</v>
      </c>
      <c r="H66" s="14">
        <f t="shared" ref="H66:H129" si="1">((D66*E66*F66)/1000000)</f>
        <v>0</v>
      </c>
    </row>
    <row r="67" spans="1:8" x14ac:dyDescent="0.25">
      <c r="A67" s="11">
        <v>21832</v>
      </c>
      <c r="B67" s="19" t="s">
        <v>2164</v>
      </c>
      <c r="C67" s="12">
        <v>0.05</v>
      </c>
      <c r="D67" s="13">
        <v>20</v>
      </c>
      <c r="E67" s="13">
        <v>15</v>
      </c>
      <c r="F67" s="13">
        <v>0.2</v>
      </c>
      <c r="G67" s="11" t="s">
        <v>2112</v>
      </c>
      <c r="H67" s="14">
        <f t="shared" si="1"/>
        <v>6.0000000000000002E-5</v>
      </c>
    </row>
    <row r="68" spans="1:8" x14ac:dyDescent="0.25">
      <c r="A68" s="21">
        <v>21833</v>
      </c>
      <c r="B68" s="11" t="s">
        <v>459</v>
      </c>
      <c r="C68" s="12">
        <v>4.9000000000000002E-2</v>
      </c>
      <c r="D68" s="13">
        <v>20</v>
      </c>
      <c r="E68" s="13">
        <v>15</v>
      </c>
      <c r="F68" s="13">
        <v>0.2</v>
      </c>
      <c r="G68" s="11" t="s">
        <v>2112</v>
      </c>
      <c r="H68" s="14">
        <f t="shared" si="1"/>
        <v>6.0000000000000002E-5</v>
      </c>
    </row>
    <row r="69" spans="1:8" x14ac:dyDescent="0.25">
      <c r="A69" s="11">
        <v>22206</v>
      </c>
      <c r="B69" s="11" t="s">
        <v>2165</v>
      </c>
      <c r="C69" s="12">
        <v>7.3</v>
      </c>
      <c r="D69" s="13">
        <v>57</v>
      </c>
      <c r="E69" s="13">
        <v>35</v>
      </c>
      <c r="F69" s="13">
        <v>34</v>
      </c>
      <c r="G69" s="11" t="s">
        <v>2112</v>
      </c>
      <c r="H69" s="14">
        <f t="shared" si="1"/>
        <v>6.7830000000000001E-2</v>
      </c>
    </row>
    <row r="70" spans="1:8" x14ac:dyDescent="0.25">
      <c r="A70" s="11">
        <v>22473</v>
      </c>
      <c r="B70" s="19" t="s">
        <v>821</v>
      </c>
      <c r="C70" s="12">
        <v>0.1</v>
      </c>
      <c r="D70" s="13">
        <v>20</v>
      </c>
      <c r="E70" s="13">
        <v>15</v>
      </c>
      <c r="F70" s="13">
        <v>0.2</v>
      </c>
      <c r="G70" s="11" t="s">
        <v>2112</v>
      </c>
      <c r="H70" s="14">
        <f t="shared" si="1"/>
        <v>6.0000000000000002E-5</v>
      </c>
    </row>
    <row r="71" spans="1:8" x14ac:dyDescent="0.25">
      <c r="A71" s="11">
        <v>22512</v>
      </c>
      <c r="B71" s="11" t="s">
        <v>817</v>
      </c>
      <c r="C71" s="12">
        <v>0.64</v>
      </c>
      <c r="D71" s="13">
        <v>26</v>
      </c>
      <c r="E71" s="13">
        <v>15</v>
      </c>
      <c r="F71" s="13">
        <v>5</v>
      </c>
      <c r="G71" s="11" t="s">
        <v>2112</v>
      </c>
      <c r="H71" s="14">
        <f t="shared" si="1"/>
        <v>1.9499999999999999E-3</v>
      </c>
    </row>
    <row r="72" spans="1:8" x14ac:dyDescent="0.25">
      <c r="A72" s="11">
        <v>22581</v>
      </c>
      <c r="B72" s="11" t="s">
        <v>2166</v>
      </c>
      <c r="C72" s="12"/>
      <c r="D72" s="13">
        <v>16</v>
      </c>
      <c r="E72" s="13">
        <v>7</v>
      </c>
      <c r="F72" s="13">
        <v>5.5</v>
      </c>
      <c r="G72" s="11" t="s">
        <v>2112</v>
      </c>
      <c r="H72" s="14">
        <f t="shared" si="1"/>
        <v>6.1600000000000001E-4</v>
      </c>
    </row>
    <row r="73" spans="1:8" x14ac:dyDescent="0.25">
      <c r="A73" s="11">
        <v>23412</v>
      </c>
      <c r="B73" s="19" t="s">
        <v>2167</v>
      </c>
      <c r="C73" s="12">
        <v>0.11</v>
      </c>
      <c r="D73" s="13">
        <v>20</v>
      </c>
      <c r="E73" s="13">
        <v>15</v>
      </c>
      <c r="F73" s="13">
        <v>0.2</v>
      </c>
      <c r="G73" s="11" t="s">
        <v>2112</v>
      </c>
      <c r="H73" s="14">
        <f t="shared" si="1"/>
        <v>6.0000000000000002E-5</v>
      </c>
    </row>
    <row r="74" spans="1:8" x14ac:dyDescent="0.25">
      <c r="A74" s="11">
        <v>23452</v>
      </c>
      <c r="B74" s="19" t="s">
        <v>822</v>
      </c>
      <c r="C74" s="12">
        <v>0.115</v>
      </c>
      <c r="D74" s="13">
        <v>20</v>
      </c>
      <c r="E74" s="13">
        <v>15</v>
      </c>
      <c r="F74" s="13">
        <v>0.2</v>
      </c>
      <c r="G74" s="11" t="s">
        <v>2112</v>
      </c>
      <c r="H74" s="14">
        <f t="shared" si="1"/>
        <v>6.0000000000000002E-5</v>
      </c>
    </row>
    <row r="75" spans="1:8" x14ac:dyDescent="0.25">
      <c r="A75" s="22">
        <v>24274</v>
      </c>
      <c r="B75" s="23" t="s">
        <v>2168</v>
      </c>
      <c r="C75" s="12">
        <v>0</v>
      </c>
      <c r="D75" s="16"/>
      <c r="E75" s="16"/>
      <c r="F75" s="16"/>
      <c r="G75" s="11" t="s">
        <v>2112</v>
      </c>
      <c r="H75" s="14">
        <f t="shared" si="1"/>
        <v>0</v>
      </c>
    </row>
    <row r="76" spans="1:8" x14ac:dyDescent="0.25">
      <c r="A76" s="22">
        <v>24276</v>
      </c>
      <c r="B76" s="23" t="s">
        <v>2169</v>
      </c>
      <c r="C76" s="12">
        <v>0</v>
      </c>
      <c r="D76" s="16"/>
      <c r="E76" s="16"/>
      <c r="F76" s="16"/>
      <c r="G76" s="11" t="s">
        <v>2112</v>
      </c>
      <c r="H76" s="14">
        <f t="shared" si="1"/>
        <v>0</v>
      </c>
    </row>
    <row r="77" spans="1:8" x14ac:dyDescent="0.25">
      <c r="A77" s="21">
        <v>25307</v>
      </c>
      <c r="B77" s="17" t="s">
        <v>2170</v>
      </c>
      <c r="C77" s="12">
        <v>8.0000000000000002E-3</v>
      </c>
      <c r="D77" s="24"/>
      <c r="E77" s="24"/>
      <c r="F77" s="24"/>
      <c r="G77" s="11" t="s">
        <v>2112</v>
      </c>
      <c r="H77" s="14">
        <f t="shared" si="1"/>
        <v>0</v>
      </c>
    </row>
    <row r="78" spans="1:8" x14ac:dyDescent="0.25">
      <c r="A78" s="21">
        <v>25308</v>
      </c>
      <c r="B78" s="17" t="s">
        <v>2171</v>
      </c>
      <c r="C78" s="12">
        <v>1.7000000000000001E-2</v>
      </c>
      <c r="D78" s="24"/>
      <c r="E78" s="24"/>
      <c r="F78" s="24"/>
      <c r="G78" s="11" t="s">
        <v>2112</v>
      </c>
      <c r="H78" s="14">
        <f t="shared" si="1"/>
        <v>0</v>
      </c>
    </row>
    <row r="79" spans="1:8" x14ac:dyDescent="0.25">
      <c r="A79" s="21">
        <v>25309</v>
      </c>
      <c r="B79" s="17" t="s">
        <v>2172</v>
      </c>
      <c r="C79" s="12">
        <v>1.7000000000000001E-2</v>
      </c>
      <c r="D79" s="24"/>
      <c r="E79" s="24"/>
      <c r="F79" s="24"/>
      <c r="G79" s="11" t="s">
        <v>2112</v>
      </c>
      <c r="H79" s="14">
        <f t="shared" si="1"/>
        <v>0</v>
      </c>
    </row>
    <row r="80" spans="1:8" x14ac:dyDescent="0.25">
      <c r="A80" s="21">
        <v>25313</v>
      </c>
      <c r="B80" s="17" t="s">
        <v>2173</v>
      </c>
      <c r="C80" s="12">
        <v>1.6E-2</v>
      </c>
      <c r="D80" s="24"/>
      <c r="E80" s="24"/>
      <c r="F80" s="24"/>
      <c r="G80" s="11" t="s">
        <v>2112</v>
      </c>
      <c r="H80" s="14">
        <f t="shared" si="1"/>
        <v>0</v>
      </c>
    </row>
    <row r="81" spans="1:8" x14ac:dyDescent="0.25">
      <c r="A81" s="22">
        <v>25591</v>
      </c>
      <c r="B81" s="23" t="s">
        <v>2174</v>
      </c>
      <c r="C81" s="12">
        <v>0</v>
      </c>
      <c r="D81" s="16"/>
      <c r="E81" s="16"/>
      <c r="F81" s="16"/>
      <c r="G81" s="11" t="s">
        <v>2112</v>
      </c>
      <c r="H81" s="14">
        <f t="shared" si="1"/>
        <v>0</v>
      </c>
    </row>
    <row r="82" spans="1:8" x14ac:dyDescent="0.25">
      <c r="A82" s="11">
        <v>25742</v>
      </c>
      <c r="B82" s="17" t="s">
        <v>2175</v>
      </c>
      <c r="C82" s="12"/>
      <c r="D82" s="13"/>
      <c r="E82" s="13"/>
      <c r="F82" s="13"/>
      <c r="G82" s="11" t="s">
        <v>2112</v>
      </c>
      <c r="H82" s="14">
        <f t="shared" si="1"/>
        <v>0</v>
      </c>
    </row>
    <row r="83" spans="1:8" x14ac:dyDescent="0.25">
      <c r="A83" s="21">
        <v>25789</v>
      </c>
      <c r="B83" s="17" t="s">
        <v>2176</v>
      </c>
      <c r="C83" s="12">
        <v>3.5000000000000003E-2</v>
      </c>
      <c r="D83" s="24"/>
      <c r="E83" s="24"/>
      <c r="F83" s="24"/>
      <c r="G83" s="11" t="s">
        <v>2112</v>
      </c>
      <c r="H83" s="14">
        <f t="shared" si="1"/>
        <v>0</v>
      </c>
    </row>
    <row r="84" spans="1:8" x14ac:dyDescent="0.25">
      <c r="A84" s="21">
        <v>26109</v>
      </c>
      <c r="B84" s="17" t="s">
        <v>2177</v>
      </c>
      <c r="C84" s="12">
        <v>0.17699999999999999</v>
      </c>
      <c r="D84" s="24"/>
      <c r="E84" s="24"/>
      <c r="F84" s="24"/>
      <c r="G84" s="11" t="s">
        <v>2112</v>
      </c>
      <c r="H84" s="14">
        <f t="shared" si="1"/>
        <v>0</v>
      </c>
    </row>
    <row r="85" spans="1:8" x14ac:dyDescent="0.25">
      <c r="A85" s="21">
        <v>26573</v>
      </c>
      <c r="B85" s="17" t="s">
        <v>2178</v>
      </c>
      <c r="C85" s="12">
        <v>1.2E-2</v>
      </c>
      <c r="D85" s="24"/>
      <c r="E85" s="24"/>
      <c r="F85" s="24"/>
      <c r="G85" s="11" t="s">
        <v>2112</v>
      </c>
      <c r="H85" s="14">
        <f t="shared" si="1"/>
        <v>0</v>
      </c>
    </row>
    <row r="86" spans="1:8" x14ac:dyDescent="0.25">
      <c r="A86" s="21">
        <v>26574</v>
      </c>
      <c r="B86" s="17" t="s">
        <v>2179</v>
      </c>
      <c r="C86" s="12">
        <v>1.9E-2</v>
      </c>
      <c r="D86" s="24"/>
      <c r="E86" s="24"/>
      <c r="F86" s="24"/>
      <c r="G86" s="11" t="s">
        <v>2112</v>
      </c>
      <c r="H86" s="14">
        <f t="shared" si="1"/>
        <v>0</v>
      </c>
    </row>
    <row r="87" spans="1:8" x14ac:dyDescent="0.25">
      <c r="A87" s="21">
        <v>26577</v>
      </c>
      <c r="B87" s="17" t="s">
        <v>2180</v>
      </c>
      <c r="C87" s="12">
        <v>3.9E-2</v>
      </c>
      <c r="D87" s="24"/>
      <c r="E87" s="24"/>
      <c r="F87" s="24"/>
      <c r="G87" s="11" t="s">
        <v>2112</v>
      </c>
      <c r="H87" s="14">
        <f t="shared" si="1"/>
        <v>0</v>
      </c>
    </row>
    <row r="88" spans="1:8" x14ac:dyDescent="0.25">
      <c r="A88" s="21">
        <v>26666</v>
      </c>
      <c r="B88" s="11" t="s">
        <v>2181</v>
      </c>
      <c r="C88" s="12">
        <v>0.17</v>
      </c>
      <c r="D88" s="24"/>
      <c r="E88" s="24"/>
      <c r="F88" s="24"/>
      <c r="G88" s="11" t="s">
        <v>2112</v>
      </c>
      <c r="H88" s="14">
        <f t="shared" si="1"/>
        <v>0</v>
      </c>
    </row>
    <row r="89" spans="1:8" x14ac:dyDescent="0.25">
      <c r="A89" s="21">
        <v>26669</v>
      </c>
      <c r="B89" s="17" t="s">
        <v>2182</v>
      </c>
      <c r="C89" s="12">
        <v>0.17100000000000001</v>
      </c>
      <c r="D89" s="24"/>
      <c r="E89" s="24"/>
      <c r="F89" s="24"/>
      <c r="G89" s="11" t="s">
        <v>2112</v>
      </c>
      <c r="H89" s="14">
        <f t="shared" si="1"/>
        <v>0</v>
      </c>
    </row>
    <row r="90" spans="1:8" x14ac:dyDescent="0.25">
      <c r="A90" s="11">
        <v>26677</v>
      </c>
      <c r="B90" s="11" t="s">
        <v>2183</v>
      </c>
      <c r="C90" s="12">
        <v>8.5000000000000006E-2</v>
      </c>
      <c r="D90" s="13">
        <v>20</v>
      </c>
      <c r="E90" s="13">
        <v>15</v>
      </c>
      <c r="F90" s="13">
        <v>0.2</v>
      </c>
      <c r="G90" s="11" t="s">
        <v>2112</v>
      </c>
      <c r="H90" s="14">
        <f t="shared" si="1"/>
        <v>6.0000000000000002E-5</v>
      </c>
    </row>
    <row r="91" spans="1:8" x14ac:dyDescent="0.25">
      <c r="A91" s="25">
        <v>28256</v>
      </c>
      <c r="B91" s="20" t="s">
        <v>2184</v>
      </c>
      <c r="C91" s="12"/>
      <c r="D91" s="13"/>
      <c r="E91" s="13"/>
      <c r="F91" s="13"/>
      <c r="G91" s="11" t="s">
        <v>2112</v>
      </c>
      <c r="H91" s="14">
        <f t="shared" si="1"/>
        <v>0</v>
      </c>
    </row>
    <row r="92" spans="1:8" x14ac:dyDescent="0.25">
      <c r="A92" s="11">
        <v>28308</v>
      </c>
      <c r="B92" s="11" t="s">
        <v>2185</v>
      </c>
      <c r="C92" s="12">
        <v>1.6910000000000001</v>
      </c>
      <c r="D92" s="13">
        <v>32</v>
      </c>
      <c r="E92" s="13">
        <v>24</v>
      </c>
      <c r="F92" s="13">
        <v>14</v>
      </c>
      <c r="G92" s="11" t="s">
        <v>2112</v>
      </c>
      <c r="H92" s="14">
        <f t="shared" si="1"/>
        <v>1.0751999999999999E-2</v>
      </c>
    </row>
    <row r="93" spans="1:8" x14ac:dyDescent="0.25">
      <c r="A93" s="11">
        <v>29444</v>
      </c>
      <c r="B93" s="11" t="s">
        <v>2186</v>
      </c>
      <c r="C93" s="12">
        <v>1.627</v>
      </c>
      <c r="D93" s="13">
        <v>32</v>
      </c>
      <c r="E93" s="13">
        <v>24</v>
      </c>
      <c r="F93" s="13">
        <v>14</v>
      </c>
      <c r="G93" s="11" t="s">
        <v>2112</v>
      </c>
      <c r="H93" s="14">
        <f t="shared" si="1"/>
        <v>1.0751999999999999E-2</v>
      </c>
    </row>
    <row r="94" spans="1:8" x14ac:dyDescent="0.25">
      <c r="A94" s="11">
        <v>29467</v>
      </c>
      <c r="B94" s="11" t="s">
        <v>2187</v>
      </c>
      <c r="C94" s="12">
        <v>3.2000000000000001E-2</v>
      </c>
      <c r="D94" s="13">
        <v>25</v>
      </c>
      <c r="E94" s="13">
        <v>15</v>
      </c>
      <c r="F94" s="13">
        <v>0.4</v>
      </c>
      <c r="G94" s="11" t="s">
        <v>2112</v>
      </c>
      <c r="H94" s="14">
        <f t="shared" si="1"/>
        <v>1.4999999999999999E-4</v>
      </c>
    </row>
    <row r="95" spans="1:8" x14ac:dyDescent="0.25">
      <c r="A95" s="21">
        <v>30032</v>
      </c>
      <c r="B95" s="17" t="s">
        <v>2188</v>
      </c>
      <c r="C95" s="12">
        <v>0.13500000000000001</v>
      </c>
      <c r="D95" s="24"/>
      <c r="E95" s="24"/>
      <c r="F95" s="24"/>
      <c r="G95" s="11" t="s">
        <v>2112</v>
      </c>
      <c r="H95" s="14">
        <f t="shared" si="1"/>
        <v>0</v>
      </c>
    </row>
    <row r="96" spans="1:8" x14ac:dyDescent="0.25">
      <c r="A96" s="21">
        <v>30368</v>
      </c>
      <c r="B96" s="17" t="s">
        <v>2189</v>
      </c>
      <c r="C96" s="12">
        <v>3.1E-2</v>
      </c>
      <c r="D96" s="24"/>
      <c r="E96" s="24"/>
      <c r="F96" s="24"/>
      <c r="G96" s="11" t="s">
        <v>2112</v>
      </c>
      <c r="H96" s="14">
        <f t="shared" si="1"/>
        <v>0</v>
      </c>
    </row>
    <row r="97" spans="1:8" x14ac:dyDescent="0.25">
      <c r="A97" s="21">
        <v>30369</v>
      </c>
      <c r="B97" s="17" t="s">
        <v>2190</v>
      </c>
      <c r="C97" s="12">
        <v>8.9999999999999993E-3</v>
      </c>
      <c r="D97" s="24"/>
      <c r="E97" s="24"/>
      <c r="F97" s="24"/>
      <c r="G97" s="11" t="s">
        <v>2112</v>
      </c>
      <c r="H97" s="14">
        <f t="shared" si="1"/>
        <v>0</v>
      </c>
    </row>
    <row r="98" spans="1:8" x14ac:dyDescent="0.25">
      <c r="A98" s="21">
        <v>30370</v>
      </c>
      <c r="B98" s="17" t="s">
        <v>2191</v>
      </c>
      <c r="C98" s="12">
        <v>1.2999999999999999E-2</v>
      </c>
      <c r="D98" s="24"/>
      <c r="E98" s="24"/>
      <c r="F98" s="24"/>
      <c r="G98" s="11" t="s">
        <v>2112</v>
      </c>
      <c r="H98" s="14">
        <f t="shared" si="1"/>
        <v>0</v>
      </c>
    </row>
    <row r="99" spans="1:8" x14ac:dyDescent="0.25">
      <c r="A99" s="11">
        <v>31786</v>
      </c>
      <c r="B99" s="11" t="s">
        <v>2192</v>
      </c>
      <c r="C99" s="12">
        <v>4.9000000000000002E-2</v>
      </c>
      <c r="D99" s="13">
        <v>20</v>
      </c>
      <c r="E99" s="13">
        <v>15</v>
      </c>
      <c r="F99" s="13">
        <v>0.2</v>
      </c>
      <c r="G99" s="11" t="s">
        <v>2112</v>
      </c>
      <c r="H99" s="14">
        <f t="shared" si="1"/>
        <v>6.0000000000000002E-5</v>
      </c>
    </row>
    <row r="100" spans="1:8" x14ac:dyDescent="0.25">
      <c r="A100" s="11">
        <v>32482</v>
      </c>
      <c r="B100" s="11" t="s">
        <v>2193</v>
      </c>
      <c r="C100" s="12">
        <v>0.3</v>
      </c>
      <c r="D100" s="13">
        <v>20</v>
      </c>
      <c r="E100" s="13">
        <v>15</v>
      </c>
      <c r="F100" s="13">
        <v>0.2</v>
      </c>
      <c r="G100" s="11" t="s">
        <v>2112</v>
      </c>
      <c r="H100" s="14">
        <f t="shared" si="1"/>
        <v>6.0000000000000002E-5</v>
      </c>
    </row>
    <row r="101" spans="1:8" x14ac:dyDescent="0.25">
      <c r="A101" s="22">
        <v>33076</v>
      </c>
      <c r="B101" s="23" t="s">
        <v>2194</v>
      </c>
      <c r="C101" s="12">
        <v>0</v>
      </c>
      <c r="D101" s="16"/>
      <c r="E101" s="16"/>
      <c r="F101" s="16"/>
      <c r="G101" s="11" t="s">
        <v>2112</v>
      </c>
      <c r="H101" s="14">
        <f t="shared" si="1"/>
        <v>0</v>
      </c>
    </row>
    <row r="102" spans="1:8" x14ac:dyDescent="0.25">
      <c r="A102" s="22">
        <v>33545</v>
      </c>
      <c r="B102" s="23" t="s">
        <v>2195</v>
      </c>
      <c r="C102" s="12">
        <v>0</v>
      </c>
      <c r="D102" s="16"/>
      <c r="E102" s="16"/>
      <c r="F102" s="16"/>
      <c r="G102" s="11" t="s">
        <v>2112</v>
      </c>
      <c r="H102" s="14">
        <f t="shared" si="1"/>
        <v>0</v>
      </c>
    </row>
    <row r="103" spans="1:8" x14ac:dyDescent="0.25">
      <c r="A103" s="11">
        <v>33633</v>
      </c>
      <c r="B103" s="11" t="s">
        <v>2196</v>
      </c>
      <c r="C103" s="12">
        <v>1.2999999999999999E-2</v>
      </c>
      <c r="D103" s="13">
        <v>10</v>
      </c>
      <c r="E103" s="13">
        <v>6</v>
      </c>
      <c r="F103" s="13">
        <v>1</v>
      </c>
      <c r="G103" s="11" t="s">
        <v>2112</v>
      </c>
      <c r="H103" s="14">
        <f t="shared" si="1"/>
        <v>6.0000000000000002E-5</v>
      </c>
    </row>
    <row r="104" spans="1:8" x14ac:dyDescent="0.25">
      <c r="A104" s="11">
        <v>34502</v>
      </c>
      <c r="B104" s="11" t="s">
        <v>2197</v>
      </c>
      <c r="C104" s="12">
        <v>0.127</v>
      </c>
      <c r="D104" s="13">
        <v>25</v>
      </c>
      <c r="E104" s="13">
        <v>15</v>
      </c>
      <c r="F104" s="13">
        <v>0.4</v>
      </c>
      <c r="G104" s="11" t="s">
        <v>2112</v>
      </c>
      <c r="H104" s="14">
        <f t="shared" si="1"/>
        <v>1.4999999999999999E-4</v>
      </c>
    </row>
    <row r="105" spans="1:8" x14ac:dyDescent="0.25">
      <c r="A105" s="22">
        <v>35824</v>
      </c>
      <c r="B105" s="23" t="s">
        <v>2198</v>
      </c>
      <c r="C105" s="12">
        <v>0</v>
      </c>
      <c r="D105" s="16"/>
      <c r="E105" s="16"/>
      <c r="F105" s="16"/>
      <c r="G105" s="11" t="s">
        <v>2112</v>
      </c>
      <c r="H105" s="14">
        <f t="shared" si="1"/>
        <v>0</v>
      </c>
    </row>
    <row r="106" spans="1:8" x14ac:dyDescent="0.25">
      <c r="A106" s="11">
        <v>36341</v>
      </c>
      <c r="B106" s="11" t="s">
        <v>2199</v>
      </c>
      <c r="C106" s="12"/>
      <c r="D106" s="13"/>
      <c r="E106" s="13"/>
      <c r="F106" s="13"/>
      <c r="G106" s="11" t="s">
        <v>2112</v>
      </c>
      <c r="H106" s="14">
        <f t="shared" si="1"/>
        <v>0</v>
      </c>
    </row>
    <row r="107" spans="1:8" x14ac:dyDescent="0.25">
      <c r="A107" s="11">
        <v>36342</v>
      </c>
      <c r="B107" s="11" t="s">
        <v>2200</v>
      </c>
      <c r="C107" s="12"/>
      <c r="D107" s="13"/>
      <c r="E107" s="13"/>
      <c r="F107" s="13"/>
      <c r="G107" s="11" t="s">
        <v>2112</v>
      </c>
      <c r="H107" s="14">
        <f t="shared" si="1"/>
        <v>0</v>
      </c>
    </row>
    <row r="108" spans="1:8" x14ac:dyDescent="0.25">
      <c r="A108" s="11">
        <v>36343</v>
      </c>
      <c r="B108" s="11" t="s">
        <v>2201</v>
      </c>
      <c r="C108" s="12"/>
      <c r="D108" s="13"/>
      <c r="E108" s="13"/>
      <c r="F108" s="13"/>
      <c r="G108" s="11" t="s">
        <v>2112</v>
      </c>
      <c r="H108" s="14">
        <f t="shared" si="1"/>
        <v>0</v>
      </c>
    </row>
    <row r="109" spans="1:8" x14ac:dyDescent="0.25">
      <c r="A109" s="22">
        <v>38402</v>
      </c>
      <c r="B109" s="23" t="s">
        <v>2202</v>
      </c>
      <c r="C109" s="12">
        <v>0</v>
      </c>
      <c r="D109" s="16"/>
      <c r="E109" s="16"/>
      <c r="F109" s="16"/>
      <c r="G109" s="11" t="s">
        <v>2112</v>
      </c>
      <c r="H109" s="14">
        <f t="shared" si="1"/>
        <v>0</v>
      </c>
    </row>
    <row r="110" spans="1:8" x14ac:dyDescent="0.25">
      <c r="A110" s="11">
        <v>38973</v>
      </c>
      <c r="B110" s="26" t="s">
        <v>2203</v>
      </c>
      <c r="C110" s="12"/>
      <c r="D110" s="13"/>
      <c r="E110" s="13"/>
      <c r="F110" s="13"/>
      <c r="G110" s="11" t="s">
        <v>2112</v>
      </c>
      <c r="H110" s="14">
        <f t="shared" si="1"/>
        <v>0</v>
      </c>
    </row>
    <row r="111" spans="1:8" x14ac:dyDescent="0.25">
      <c r="A111" s="22">
        <v>42081</v>
      </c>
      <c r="B111" s="23" t="s">
        <v>2204</v>
      </c>
      <c r="C111" s="12">
        <v>0</v>
      </c>
      <c r="D111" s="16"/>
      <c r="E111" s="16"/>
      <c r="F111" s="16"/>
      <c r="G111" s="11" t="s">
        <v>2112</v>
      </c>
      <c r="H111" s="14">
        <f t="shared" si="1"/>
        <v>0</v>
      </c>
    </row>
    <row r="112" spans="1:8" x14ac:dyDescent="0.25">
      <c r="A112" s="11">
        <v>44500</v>
      </c>
      <c r="B112" s="11" t="s">
        <v>2205</v>
      </c>
      <c r="C112" s="18">
        <v>4.6800000000000001E-2</v>
      </c>
      <c r="D112" s="13">
        <v>20</v>
      </c>
      <c r="E112" s="13">
        <v>15</v>
      </c>
      <c r="F112" s="13">
        <v>0.2</v>
      </c>
      <c r="G112" s="11" t="s">
        <v>2112</v>
      </c>
      <c r="H112" s="14">
        <f t="shared" si="1"/>
        <v>6.0000000000000002E-5</v>
      </c>
    </row>
    <row r="113" spans="1:8" x14ac:dyDescent="0.25">
      <c r="A113" s="11">
        <v>44501</v>
      </c>
      <c r="B113" s="11" t="s">
        <v>2206</v>
      </c>
      <c r="C113" s="18">
        <v>4.6800000000000001E-2</v>
      </c>
      <c r="D113" s="13">
        <v>20</v>
      </c>
      <c r="E113" s="13">
        <v>15</v>
      </c>
      <c r="F113" s="13">
        <v>0.2</v>
      </c>
      <c r="G113" s="11" t="s">
        <v>2112</v>
      </c>
      <c r="H113" s="14">
        <f t="shared" si="1"/>
        <v>6.0000000000000002E-5</v>
      </c>
    </row>
    <row r="114" spans="1:8" x14ac:dyDescent="0.25">
      <c r="A114" s="22">
        <v>45046</v>
      </c>
      <c r="B114" s="23" t="s">
        <v>2207</v>
      </c>
      <c r="C114" s="12">
        <v>0</v>
      </c>
      <c r="D114" s="16"/>
      <c r="E114" s="16"/>
      <c r="F114" s="16"/>
      <c r="G114" s="11" t="s">
        <v>2112</v>
      </c>
      <c r="H114" s="14">
        <f t="shared" si="1"/>
        <v>0</v>
      </c>
    </row>
    <row r="115" spans="1:8" x14ac:dyDescent="0.25">
      <c r="A115" s="22">
        <v>47487</v>
      </c>
      <c r="B115" s="23" t="s">
        <v>2208</v>
      </c>
      <c r="C115" s="12">
        <v>0</v>
      </c>
      <c r="D115" s="16"/>
      <c r="E115" s="16"/>
      <c r="F115" s="16"/>
      <c r="G115" s="11" t="s">
        <v>2112</v>
      </c>
      <c r="H115" s="14">
        <f t="shared" si="1"/>
        <v>0</v>
      </c>
    </row>
    <row r="116" spans="1:8" x14ac:dyDescent="0.25">
      <c r="A116" s="15">
        <v>47856</v>
      </c>
      <c r="B116" s="17" t="s">
        <v>2209</v>
      </c>
      <c r="C116" s="12">
        <v>0.2</v>
      </c>
      <c r="D116" s="16">
        <v>12</v>
      </c>
      <c r="E116" s="16">
        <v>8.5</v>
      </c>
      <c r="F116" s="16">
        <v>5.5</v>
      </c>
      <c r="G116" s="11" t="s">
        <v>2112</v>
      </c>
      <c r="H116" s="14">
        <f t="shared" si="1"/>
        <v>5.6099999999999998E-4</v>
      </c>
    </row>
    <row r="117" spans="1:8" x14ac:dyDescent="0.25">
      <c r="A117" s="11">
        <v>1000514</v>
      </c>
      <c r="B117" s="15" t="s">
        <v>2210</v>
      </c>
      <c r="C117" s="12"/>
      <c r="D117" s="13"/>
      <c r="E117" s="13"/>
      <c r="F117" s="13"/>
      <c r="G117" s="11" t="s">
        <v>2112</v>
      </c>
      <c r="H117" s="14">
        <f t="shared" si="1"/>
        <v>0</v>
      </c>
    </row>
    <row r="118" spans="1:8" x14ac:dyDescent="0.25">
      <c r="A118" s="11" t="s">
        <v>2211</v>
      </c>
      <c r="B118" s="11" t="s">
        <v>2212</v>
      </c>
      <c r="C118" s="12"/>
      <c r="D118" s="13"/>
      <c r="E118" s="13"/>
      <c r="F118" s="13"/>
      <c r="G118" s="11" t="s">
        <v>2112</v>
      </c>
      <c r="H118" s="14">
        <f t="shared" si="1"/>
        <v>0</v>
      </c>
    </row>
    <row r="119" spans="1:8" x14ac:dyDescent="0.25">
      <c r="A119" s="11" t="s">
        <v>2213</v>
      </c>
      <c r="B119" s="11" t="s">
        <v>2214</v>
      </c>
      <c r="C119" s="12"/>
      <c r="D119" s="13"/>
      <c r="E119" s="13"/>
      <c r="F119" s="13"/>
      <c r="G119" s="11" t="s">
        <v>2112</v>
      </c>
      <c r="H119" s="14">
        <f t="shared" si="1"/>
        <v>0</v>
      </c>
    </row>
    <row r="120" spans="1:8" x14ac:dyDescent="0.25">
      <c r="A120" s="11" t="s">
        <v>2215</v>
      </c>
      <c r="B120" s="11" t="s">
        <v>2216</v>
      </c>
      <c r="C120" s="12"/>
      <c r="D120" s="13"/>
      <c r="E120" s="13"/>
      <c r="F120" s="13"/>
      <c r="G120" s="11" t="s">
        <v>2112</v>
      </c>
      <c r="H120" s="14">
        <f t="shared" si="1"/>
        <v>0</v>
      </c>
    </row>
    <row r="121" spans="1:8" x14ac:dyDescent="0.25">
      <c r="A121" s="11" t="s">
        <v>2217</v>
      </c>
      <c r="B121" s="11" t="s">
        <v>2218</v>
      </c>
      <c r="C121" s="12">
        <v>1.054</v>
      </c>
      <c r="D121" s="13">
        <v>18</v>
      </c>
      <c r="E121" s="13">
        <v>9</v>
      </c>
      <c r="F121" s="13">
        <v>5.5</v>
      </c>
      <c r="G121" s="11" t="s">
        <v>2112</v>
      </c>
      <c r="H121" s="14">
        <f t="shared" si="1"/>
        <v>8.9099999999999997E-4</v>
      </c>
    </row>
    <row r="122" spans="1:8" x14ac:dyDescent="0.25">
      <c r="A122" s="11" t="s">
        <v>2219</v>
      </c>
      <c r="B122" s="11" t="s">
        <v>2220</v>
      </c>
      <c r="C122" s="12"/>
      <c r="D122" s="13"/>
      <c r="E122" s="13"/>
      <c r="F122" s="13"/>
      <c r="G122" s="11" t="s">
        <v>2112</v>
      </c>
      <c r="H122" s="14">
        <f t="shared" si="1"/>
        <v>0</v>
      </c>
    </row>
    <row r="123" spans="1:8" x14ac:dyDescent="0.25">
      <c r="A123" s="11" t="s">
        <v>2221</v>
      </c>
      <c r="B123" s="11" t="s">
        <v>2222</v>
      </c>
      <c r="C123" s="12">
        <v>1.2410000000000001</v>
      </c>
      <c r="D123" s="13">
        <v>18</v>
      </c>
      <c r="E123" s="13">
        <v>9</v>
      </c>
      <c r="F123" s="13">
        <v>5.5</v>
      </c>
      <c r="G123" s="11" t="s">
        <v>2112</v>
      </c>
      <c r="H123" s="14">
        <f t="shared" si="1"/>
        <v>8.9099999999999997E-4</v>
      </c>
    </row>
    <row r="124" spans="1:8" x14ac:dyDescent="0.25">
      <c r="A124" s="11" t="s">
        <v>2223</v>
      </c>
      <c r="B124" s="11" t="s">
        <v>2224</v>
      </c>
      <c r="C124" s="12">
        <v>1.252</v>
      </c>
      <c r="D124" s="13">
        <v>18</v>
      </c>
      <c r="E124" s="13">
        <v>9</v>
      </c>
      <c r="F124" s="13">
        <v>5.5</v>
      </c>
      <c r="G124" s="11" t="s">
        <v>2112</v>
      </c>
      <c r="H124" s="14">
        <f t="shared" si="1"/>
        <v>8.9099999999999997E-4</v>
      </c>
    </row>
    <row r="125" spans="1:8" x14ac:dyDescent="0.25">
      <c r="A125" s="11" t="s">
        <v>2225</v>
      </c>
      <c r="B125" s="11" t="s">
        <v>2226</v>
      </c>
      <c r="C125" s="12"/>
      <c r="D125" s="13"/>
      <c r="E125" s="13"/>
      <c r="F125" s="13"/>
      <c r="G125" s="11" t="s">
        <v>2112</v>
      </c>
      <c r="H125" s="14">
        <f t="shared" si="1"/>
        <v>0</v>
      </c>
    </row>
    <row r="126" spans="1:8" x14ac:dyDescent="0.25">
      <c r="A126" s="11" t="s">
        <v>2227</v>
      </c>
      <c r="B126" s="11" t="s">
        <v>2228</v>
      </c>
      <c r="C126" s="12"/>
      <c r="D126" s="13"/>
      <c r="E126" s="13"/>
      <c r="F126" s="13"/>
      <c r="G126" s="11" t="s">
        <v>2112</v>
      </c>
      <c r="H126" s="14">
        <f t="shared" si="1"/>
        <v>0</v>
      </c>
    </row>
    <row r="127" spans="1:8" x14ac:dyDescent="0.25">
      <c r="A127" s="11" t="s">
        <v>2229</v>
      </c>
      <c r="B127" s="11" t="s">
        <v>2230</v>
      </c>
      <c r="C127" s="12"/>
      <c r="D127" s="13"/>
      <c r="E127" s="13"/>
      <c r="F127" s="13"/>
      <c r="G127" s="11" t="s">
        <v>2112</v>
      </c>
      <c r="H127" s="14">
        <f t="shared" si="1"/>
        <v>0</v>
      </c>
    </row>
    <row r="128" spans="1:8" x14ac:dyDescent="0.25">
      <c r="A128" s="11" t="s">
        <v>2231</v>
      </c>
      <c r="B128" s="11" t="s">
        <v>2232</v>
      </c>
      <c r="C128" s="12"/>
      <c r="D128" s="13"/>
      <c r="E128" s="13"/>
      <c r="F128" s="13"/>
      <c r="G128" s="11" t="s">
        <v>2112</v>
      </c>
      <c r="H128" s="14">
        <f t="shared" si="1"/>
        <v>0</v>
      </c>
    </row>
    <row r="129" spans="1:8" x14ac:dyDescent="0.25">
      <c r="A129" s="11" t="s">
        <v>2233</v>
      </c>
      <c r="B129" s="11" t="s">
        <v>2234</v>
      </c>
      <c r="C129" s="12"/>
      <c r="D129" s="13"/>
      <c r="E129" s="13"/>
      <c r="F129" s="13"/>
      <c r="G129" s="11" t="s">
        <v>2112</v>
      </c>
      <c r="H129" s="14">
        <f t="shared" si="1"/>
        <v>0</v>
      </c>
    </row>
    <row r="130" spans="1:8" x14ac:dyDescent="0.25">
      <c r="A130" s="11" t="s">
        <v>2235</v>
      </c>
      <c r="B130" s="11" t="s">
        <v>2236</v>
      </c>
      <c r="C130" s="12"/>
      <c r="D130" s="13"/>
      <c r="E130" s="13"/>
      <c r="F130" s="13"/>
      <c r="G130" s="11" t="s">
        <v>2112</v>
      </c>
      <c r="H130" s="14">
        <f t="shared" ref="H130:H193" si="2">((D130*E130*F130)/1000000)</f>
        <v>0</v>
      </c>
    </row>
    <row r="131" spans="1:8" x14ac:dyDescent="0.25">
      <c r="A131" s="11" t="s">
        <v>2237</v>
      </c>
      <c r="B131" s="11" t="s">
        <v>2238</v>
      </c>
      <c r="C131" s="12"/>
      <c r="D131" s="13"/>
      <c r="E131" s="13"/>
      <c r="F131" s="13"/>
      <c r="G131" s="11" t="s">
        <v>2112</v>
      </c>
      <c r="H131" s="14">
        <f t="shared" si="2"/>
        <v>0</v>
      </c>
    </row>
    <row r="132" spans="1:8" x14ac:dyDescent="0.25">
      <c r="A132" s="11" t="s">
        <v>2239</v>
      </c>
      <c r="B132" s="11" t="s">
        <v>2240</v>
      </c>
      <c r="C132" s="12"/>
      <c r="D132" s="13"/>
      <c r="E132" s="13"/>
      <c r="F132" s="13"/>
      <c r="G132" s="11" t="s">
        <v>2112</v>
      </c>
      <c r="H132" s="14">
        <f t="shared" si="2"/>
        <v>0</v>
      </c>
    </row>
    <row r="133" spans="1:8" x14ac:dyDescent="0.25">
      <c r="A133" s="11" t="s">
        <v>2241</v>
      </c>
      <c r="B133" s="11" t="s">
        <v>2242</v>
      </c>
      <c r="C133" s="12"/>
      <c r="D133" s="13"/>
      <c r="E133" s="13"/>
      <c r="F133" s="13"/>
      <c r="G133" s="11" t="s">
        <v>2112</v>
      </c>
      <c r="H133" s="14">
        <f t="shared" si="2"/>
        <v>0</v>
      </c>
    </row>
    <row r="134" spans="1:8" x14ac:dyDescent="0.25">
      <c r="A134" s="11" t="s">
        <v>2243</v>
      </c>
      <c r="B134" s="11" t="s">
        <v>2244</v>
      </c>
      <c r="C134" s="12">
        <v>0.52700000000000002</v>
      </c>
      <c r="D134" s="13">
        <v>25</v>
      </c>
      <c r="E134" s="13">
        <v>18</v>
      </c>
      <c r="F134" s="13">
        <v>9</v>
      </c>
      <c r="G134" s="11" t="s">
        <v>2112</v>
      </c>
      <c r="H134" s="14">
        <f t="shared" si="2"/>
        <v>4.0499999999999998E-3</v>
      </c>
    </row>
    <row r="135" spans="1:8" x14ac:dyDescent="0.25">
      <c r="A135" s="11" t="s">
        <v>2245</v>
      </c>
      <c r="B135" s="11" t="s">
        <v>2246</v>
      </c>
      <c r="C135" s="12">
        <v>0.91800000000000004</v>
      </c>
      <c r="D135" s="13">
        <v>25</v>
      </c>
      <c r="E135" s="13">
        <v>18</v>
      </c>
      <c r="F135" s="13">
        <v>9</v>
      </c>
      <c r="G135" s="11" t="s">
        <v>2112</v>
      </c>
      <c r="H135" s="14">
        <f t="shared" si="2"/>
        <v>4.0499999999999998E-3</v>
      </c>
    </row>
    <row r="136" spans="1:8" x14ac:dyDescent="0.25">
      <c r="A136" s="11" t="s">
        <v>2247</v>
      </c>
      <c r="B136" s="11" t="s">
        <v>2248</v>
      </c>
      <c r="C136" s="12">
        <v>0.73</v>
      </c>
      <c r="D136" s="13">
        <v>25</v>
      </c>
      <c r="E136" s="13">
        <v>18</v>
      </c>
      <c r="F136" s="13">
        <v>9</v>
      </c>
      <c r="G136" s="11" t="s">
        <v>2112</v>
      </c>
      <c r="H136" s="14">
        <f t="shared" si="2"/>
        <v>4.0499999999999998E-3</v>
      </c>
    </row>
    <row r="137" spans="1:8" x14ac:dyDescent="0.25">
      <c r="A137" s="11" t="s">
        <v>2249</v>
      </c>
      <c r="B137" s="11" t="s">
        <v>2250</v>
      </c>
      <c r="C137" s="12">
        <v>0.71399999999999997</v>
      </c>
      <c r="D137" s="13">
        <v>25</v>
      </c>
      <c r="E137" s="13">
        <v>18</v>
      </c>
      <c r="F137" s="13">
        <v>9</v>
      </c>
      <c r="G137" s="11" t="s">
        <v>2112</v>
      </c>
      <c r="H137" s="14">
        <f t="shared" si="2"/>
        <v>4.0499999999999998E-3</v>
      </c>
    </row>
    <row r="138" spans="1:8" x14ac:dyDescent="0.25">
      <c r="A138" s="11" t="s">
        <v>2251</v>
      </c>
      <c r="B138" s="11" t="s">
        <v>2252</v>
      </c>
      <c r="C138" s="12">
        <v>0.72299999999999998</v>
      </c>
      <c r="D138" s="13">
        <v>25</v>
      </c>
      <c r="E138" s="13">
        <v>18</v>
      </c>
      <c r="F138" s="13">
        <v>9</v>
      </c>
      <c r="G138" s="11" t="s">
        <v>2112</v>
      </c>
      <c r="H138" s="14">
        <f t="shared" si="2"/>
        <v>4.0499999999999998E-3</v>
      </c>
    </row>
    <row r="139" spans="1:8" x14ac:dyDescent="0.25">
      <c r="A139" s="11" t="s">
        <v>2253</v>
      </c>
      <c r="B139" s="11" t="s">
        <v>2254</v>
      </c>
      <c r="C139" s="12">
        <v>0.70799999999999996</v>
      </c>
      <c r="D139" s="13">
        <v>25</v>
      </c>
      <c r="E139" s="13">
        <v>18</v>
      </c>
      <c r="F139" s="13">
        <v>9</v>
      </c>
      <c r="G139" s="11" t="s">
        <v>2112</v>
      </c>
      <c r="H139" s="14">
        <f t="shared" si="2"/>
        <v>4.0499999999999998E-3</v>
      </c>
    </row>
    <row r="140" spans="1:8" x14ac:dyDescent="0.25">
      <c r="A140" s="11" t="s">
        <v>2255</v>
      </c>
      <c r="B140" s="11" t="s">
        <v>2256</v>
      </c>
      <c r="C140" s="12"/>
      <c r="D140" s="13">
        <v>25</v>
      </c>
      <c r="E140" s="13">
        <v>19</v>
      </c>
      <c r="F140" s="13">
        <v>11</v>
      </c>
      <c r="G140" s="11" t="s">
        <v>2112</v>
      </c>
      <c r="H140" s="14">
        <f t="shared" si="2"/>
        <v>5.2249999999999996E-3</v>
      </c>
    </row>
    <row r="141" spans="1:8" x14ac:dyDescent="0.25">
      <c r="A141" s="11" t="s">
        <v>2257</v>
      </c>
      <c r="B141" s="11" t="s">
        <v>2258</v>
      </c>
      <c r="C141" s="12"/>
      <c r="D141" s="13">
        <v>25</v>
      </c>
      <c r="E141" s="13">
        <v>19</v>
      </c>
      <c r="F141" s="13">
        <v>11</v>
      </c>
      <c r="G141" s="11" t="s">
        <v>2112</v>
      </c>
      <c r="H141" s="14">
        <f t="shared" si="2"/>
        <v>5.2249999999999996E-3</v>
      </c>
    </row>
    <row r="142" spans="1:8" x14ac:dyDescent="0.25">
      <c r="A142" s="11" t="s">
        <v>2259</v>
      </c>
      <c r="B142" s="11" t="s">
        <v>2260</v>
      </c>
      <c r="C142" s="12">
        <v>0.83399999999999996</v>
      </c>
      <c r="D142" s="13">
        <v>25</v>
      </c>
      <c r="E142" s="13">
        <v>19</v>
      </c>
      <c r="F142" s="13">
        <v>11</v>
      </c>
      <c r="G142" s="11" t="s">
        <v>2112</v>
      </c>
      <c r="H142" s="14">
        <f t="shared" si="2"/>
        <v>5.2249999999999996E-3</v>
      </c>
    </row>
    <row r="143" spans="1:8" x14ac:dyDescent="0.25">
      <c r="A143" s="11" t="s">
        <v>2261</v>
      </c>
      <c r="B143" s="11" t="s">
        <v>2262</v>
      </c>
      <c r="C143" s="12"/>
      <c r="D143" s="13">
        <v>25</v>
      </c>
      <c r="E143" s="13">
        <v>19</v>
      </c>
      <c r="F143" s="13">
        <v>11</v>
      </c>
      <c r="G143" s="11" t="s">
        <v>2112</v>
      </c>
      <c r="H143" s="14">
        <f t="shared" si="2"/>
        <v>5.2249999999999996E-3</v>
      </c>
    </row>
    <row r="144" spans="1:8" x14ac:dyDescent="0.25">
      <c r="A144" s="11" t="s">
        <v>2263</v>
      </c>
      <c r="B144" s="11" t="s">
        <v>2264</v>
      </c>
      <c r="C144" s="12"/>
      <c r="D144" s="13">
        <v>25</v>
      </c>
      <c r="E144" s="13">
        <v>19</v>
      </c>
      <c r="F144" s="13">
        <v>11</v>
      </c>
      <c r="G144" s="11" t="s">
        <v>2112</v>
      </c>
      <c r="H144" s="14">
        <f t="shared" si="2"/>
        <v>5.2249999999999996E-3</v>
      </c>
    </row>
    <row r="145" spans="1:8" x14ac:dyDescent="0.25">
      <c r="A145" s="11" t="s">
        <v>2265</v>
      </c>
      <c r="B145" s="11" t="s">
        <v>2266</v>
      </c>
      <c r="C145" s="12"/>
      <c r="D145" s="13"/>
      <c r="E145" s="13"/>
      <c r="F145" s="13"/>
      <c r="G145" s="11" t="s">
        <v>2112</v>
      </c>
      <c r="H145" s="14">
        <f t="shared" si="2"/>
        <v>0</v>
      </c>
    </row>
    <row r="146" spans="1:8" x14ac:dyDescent="0.25">
      <c r="A146" s="11" t="s">
        <v>2267</v>
      </c>
      <c r="B146" s="11" t="s">
        <v>2268</v>
      </c>
      <c r="C146" s="12">
        <v>0.68300000000000005</v>
      </c>
      <c r="D146" s="13">
        <v>25</v>
      </c>
      <c r="E146" s="13">
        <v>19</v>
      </c>
      <c r="F146" s="13">
        <v>11</v>
      </c>
      <c r="G146" s="11" t="s">
        <v>2112</v>
      </c>
      <c r="H146" s="14">
        <f t="shared" si="2"/>
        <v>5.2249999999999996E-3</v>
      </c>
    </row>
    <row r="147" spans="1:8" x14ac:dyDescent="0.25">
      <c r="A147" s="11" t="s">
        <v>2269</v>
      </c>
      <c r="B147" s="11" t="s">
        <v>2270</v>
      </c>
      <c r="C147" s="12">
        <v>0.77200000000000002</v>
      </c>
      <c r="D147" s="13">
        <v>29</v>
      </c>
      <c r="E147" s="13">
        <v>21.5</v>
      </c>
      <c r="F147" s="13">
        <v>12.5</v>
      </c>
      <c r="G147" s="11" t="s">
        <v>2112</v>
      </c>
      <c r="H147" s="14">
        <f t="shared" si="2"/>
        <v>7.7937500000000003E-3</v>
      </c>
    </row>
    <row r="148" spans="1:8" x14ac:dyDescent="0.25">
      <c r="A148" s="11" t="s">
        <v>2271</v>
      </c>
      <c r="B148" s="11" t="s">
        <v>2272</v>
      </c>
      <c r="C148" s="12">
        <v>1.0740000000000001</v>
      </c>
      <c r="D148" s="13">
        <v>29</v>
      </c>
      <c r="E148" s="13">
        <v>21.5</v>
      </c>
      <c r="F148" s="13">
        <v>12.5</v>
      </c>
      <c r="G148" s="11" t="s">
        <v>2112</v>
      </c>
      <c r="H148" s="14">
        <f t="shared" si="2"/>
        <v>7.7937500000000003E-3</v>
      </c>
    </row>
    <row r="149" spans="1:8" x14ac:dyDescent="0.25">
      <c r="A149" s="11" t="s">
        <v>2273</v>
      </c>
      <c r="B149" s="11" t="s">
        <v>2274</v>
      </c>
      <c r="C149" s="12">
        <v>1.079</v>
      </c>
      <c r="D149" s="13">
        <v>29</v>
      </c>
      <c r="E149" s="13">
        <v>21.5</v>
      </c>
      <c r="F149" s="13">
        <v>12.5</v>
      </c>
      <c r="G149" s="11" t="s">
        <v>2112</v>
      </c>
      <c r="H149" s="14">
        <f t="shared" si="2"/>
        <v>7.7937500000000003E-3</v>
      </c>
    </row>
    <row r="150" spans="1:8" x14ac:dyDescent="0.25">
      <c r="A150" s="11" t="s">
        <v>2275</v>
      </c>
      <c r="B150" s="11" t="s">
        <v>2276</v>
      </c>
      <c r="C150" s="12"/>
      <c r="D150" s="13">
        <v>29</v>
      </c>
      <c r="E150" s="13">
        <v>21.5</v>
      </c>
      <c r="F150" s="13">
        <v>12.5</v>
      </c>
      <c r="G150" s="11" t="s">
        <v>2112</v>
      </c>
      <c r="H150" s="14">
        <f t="shared" si="2"/>
        <v>7.7937500000000003E-3</v>
      </c>
    </row>
    <row r="151" spans="1:8" x14ac:dyDescent="0.25">
      <c r="A151" s="11" t="s">
        <v>2277</v>
      </c>
      <c r="B151" s="11" t="s">
        <v>2278</v>
      </c>
      <c r="C151" s="12"/>
      <c r="D151" s="13">
        <v>29</v>
      </c>
      <c r="E151" s="13">
        <v>21.5</v>
      </c>
      <c r="F151" s="13">
        <v>12.5</v>
      </c>
      <c r="G151" s="11" t="s">
        <v>2112</v>
      </c>
      <c r="H151" s="14">
        <f t="shared" si="2"/>
        <v>7.7937500000000003E-3</v>
      </c>
    </row>
    <row r="152" spans="1:8" x14ac:dyDescent="0.25">
      <c r="A152" s="11" t="s">
        <v>2279</v>
      </c>
      <c r="B152" s="11" t="s">
        <v>2280</v>
      </c>
      <c r="C152" s="12">
        <v>0.55600000000000005</v>
      </c>
      <c r="D152" s="13">
        <v>25</v>
      </c>
      <c r="E152" s="13">
        <v>19</v>
      </c>
      <c r="F152" s="13">
        <v>11</v>
      </c>
      <c r="G152" s="11" t="s">
        <v>2112</v>
      </c>
      <c r="H152" s="14">
        <f t="shared" si="2"/>
        <v>5.2249999999999996E-3</v>
      </c>
    </row>
    <row r="153" spans="1:8" x14ac:dyDescent="0.25">
      <c r="A153" s="11" t="s">
        <v>2281</v>
      </c>
      <c r="B153" s="11" t="s">
        <v>2282</v>
      </c>
      <c r="C153" s="12">
        <v>0.85499999999999998</v>
      </c>
      <c r="D153" s="13">
        <v>25</v>
      </c>
      <c r="E153" s="13">
        <v>19</v>
      </c>
      <c r="F153" s="13">
        <v>11</v>
      </c>
      <c r="G153" s="11" t="s">
        <v>2112</v>
      </c>
      <c r="H153" s="14">
        <f t="shared" si="2"/>
        <v>5.2249999999999996E-3</v>
      </c>
    </row>
    <row r="154" spans="1:8" x14ac:dyDescent="0.25">
      <c r="A154" s="11" t="s">
        <v>2283</v>
      </c>
      <c r="B154" s="11" t="s">
        <v>2284</v>
      </c>
      <c r="C154" s="12"/>
      <c r="D154" s="13">
        <v>25</v>
      </c>
      <c r="E154" s="13">
        <v>19</v>
      </c>
      <c r="F154" s="13">
        <v>11</v>
      </c>
      <c r="G154" s="11" t="s">
        <v>2112</v>
      </c>
      <c r="H154" s="14">
        <f t="shared" si="2"/>
        <v>5.2249999999999996E-3</v>
      </c>
    </row>
    <row r="155" spans="1:8" x14ac:dyDescent="0.25">
      <c r="A155" s="11" t="s">
        <v>2285</v>
      </c>
      <c r="B155" s="11" t="s">
        <v>2286</v>
      </c>
      <c r="C155" s="12">
        <v>0.79800000000000004</v>
      </c>
      <c r="D155" s="13">
        <v>25</v>
      </c>
      <c r="E155" s="13">
        <v>19</v>
      </c>
      <c r="F155" s="13">
        <v>11</v>
      </c>
      <c r="G155" s="11" t="s">
        <v>2112</v>
      </c>
      <c r="H155" s="14">
        <f t="shared" si="2"/>
        <v>5.2249999999999996E-3</v>
      </c>
    </row>
    <row r="156" spans="1:8" x14ac:dyDescent="0.25">
      <c r="A156" s="11" t="s">
        <v>2287</v>
      </c>
      <c r="B156" s="11" t="s">
        <v>2288</v>
      </c>
      <c r="C156" s="12"/>
      <c r="D156" s="13">
        <v>25</v>
      </c>
      <c r="E156" s="13">
        <v>19</v>
      </c>
      <c r="F156" s="13">
        <v>11</v>
      </c>
      <c r="G156" s="11" t="s">
        <v>2112</v>
      </c>
      <c r="H156" s="14">
        <f t="shared" si="2"/>
        <v>5.2249999999999996E-3</v>
      </c>
    </row>
    <row r="157" spans="1:8" x14ac:dyDescent="0.25">
      <c r="A157" s="11" t="s">
        <v>2289</v>
      </c>
      <c r="B157" s="11" t="s">
        <v>2290</v>
      </c>
      <c r="C157" s="12"/>
      <c r="D157" s="13"/>
      <c r="E157" s="13"/>
      <c r="F157" s="13"/>
      <c r="G157" s="11" t="s">
        <v>2112</v>
      </c>
      <c r="H157" s="14">
        <f t="shared" si="2"/>
        <v>0</v>
      </c>
    </row>
    <row r="158" spans="1:8" x14ac:dyDescent="0.25">
      <c r="A158" s="11" t="s">
        <v>2291</v>
      </c>
      <c r="B158" s="11" t="s">
        <v>2292</v>
      </c>
      <c r="C158" s="12"/>
      <c r="D158" s="13"/>
      <c r="E158" s="13"/>
      <c r="F158" s="13"/>
      <c r="G158" s="11" t="s">
        <v>2112</v>
      </c>
      <c r="H158" s="14">
        <f t="shared" si="2"/>
        <v>0</v>
      </c>
    </row>
    <row r="159" spans="1:8" x14ac:dyDescent="0.25">
      <c r="A159" s="11" t="s">
        <v>2293</v>
      </c>
      <c r="B159" s="11" t="s">
        <v>2294</v>
      </c>
      <c r="C159" s="12"/>
      <c r="D159" s="13"/>
      <c r="E159" s="13"/>
      <c r="F159" s="13"/>
      <c r="G159" s="11" t="s">
        <v>2112</v>
      </c>
      <c r="H159" s="14">
        <f t="shared" si="2"/>
        <v>0</v>
      </c>
    </row>
    <row r="160" spans="1:8" x14ac:dyDescent="0.25">
      <c r="A160" s="11" t="s">
        <v>2295</v>
      </c>
      <c r="B160" s="11" t="s">
        <v>2296</v>
      </c>
      <c r="C160" s="12"/>
      <c r="D160" s="13"/>
      <c r="E160" s="13"/>
      <c r="F160" s="13"/>
      <c r="G160" s="11" t="s">
        <v>2112</v>
      </c>
      <c r="H160" s="14">
        <f t="shared" si="2"/>
        <v>0</v>
      </c>
    </row>
    <row r="161" spans="1:8" x14ac:dyDescent="0.25">
      <c r="A161" s="11" t="s">
        <v>2297</v>
      </c>
      <c r="B161" s="11" t="s">
        <v>2298</v>
      </c>
      <c r="C161" s="12"/>
      <c r="D161" s="13"/>
      <c r="E161" s="13"/>
      <c r="F161" s="13"/>
      <c r="G161" s="11" t="s">
        <v>2112</v>
      </c>
      <c r="H161" s="14">
        <f t="shared" si="2"/>
        <v>0</v>
      </c>
    </row>
    <row r="162" spans="1:8" x14ac:dyDescent="0.25">
      <c r="A162" s="11" t="s">
        <v>2299</v>
      </c>
      <c r="B162" s="11" t="s">
        <v>2300</v>
      </c>
      <c r="C162" s="12"/>
      <c r="D162" s="13"/>
      <c r="E162" s="13"/>
      <c r="F162" s="13"/>
      <c r="G162" s="11" t="s">
        <v>2112</v>
      </c>
      <c r="H162" s="14">
        <f t="shared" si="2"/>
        <v>0</v>
      </c>
    </row>
    <row r="163" spans="1:8" x14ac:dyDescent="0.25">
      <c r="A163" s="11" t="s">
        <v>2301</v>
      </c>
      <c r="B163" s="11" t="s">
        <v>2302</v>
      </c>
      <c r="C163" s="12">
        <v>0.55600000000000005</v>
      </c>
      <c r="D163" s="13">
        <v>25</v>
      </c>
      <c r="E163" s="13">
        <v>19</v>
      </c>
      <c r="F163" s="13">
        <v>11</v>
      </c>
      <c r="G163" s="11" t="s">
        <v>2112</v>
      </c>
      <c r="H163" s="14">
        <f t="shared" si="2"/>
        <v>5.2249999999999996E-3</v>
      </c>
    </row>
    <row r="164" spans="1:8" x14ac:dyDescent="0.25">
      <c r="A164" s="11" t="s">
        <v>2303</v>
      </c>
      <c r="B164" s="11" t="s">
        <v>2304</v>
      </c>
      <c r="C164" s="12">
        <v>0.85499999999999998</v>
      </c>
      <c r="D164" s="13">
        <v>25</v>
      </c>
      <c r="E164" s="13">
        <v>19</v>
      </c>
      <c r="F164" s="13">
        <v>11</v>
      </c>
      <c r="G164" s="11" t="s">
        <v>2112</v>
      </c>
      <c r="H164" s="14">
        <f t="shared" si="2"/>
        <v>5.2249999999999996E-3</v>
      </c>
    </row>
    <row r="165" spans="1:8" x14ac:dyDescent="0.25">
      <c r="A165" s="11" t="s">
        <v>2305</v>
      </c>
      <c r="B165" s="11" t="s">
        <v>2306</v>
      </c>
      <c r="C165" s="12"/>
      <c r="D165" s="13">
        <v>25</v>
      </c>
      <c r="E165" s="13">
        <v>19</v>
      </c>
      <c r="F165" s="13">
        <v>11</v>
      </c>
      <c r="G165" s="11" t="s">
        <v>2112</v>
      </c>
      <c r="H165" s="14">
        <f t="shared" si="2"/>
        <v>5.2249999999999996E-3</v>
      </c>
    </row>
    <row r="166" spans="1:8" x14ac:dyDescent="0.25">
      <c r="A166" s="11" t="s">
        <v>2307</v>
      </c>
      <c r="B166" s="11" t="s">
        <v>2308</v>
      </c>
      <c r="C166" s="12">
        <v>0.79</v>
      </c>
      <c r="D166" s="13">
        <v>25</v>
      </c>
      <c r="E166" s="13">
        <v>19</v>
      </c>
      <c r="F166" s="13">
        <v>11</v>
      </c>
      <c r="G166" s="11" t="s">
        <v>2112</v>
      </c>
      <c r="H166" s="14">
        <f t="shared" si="2"/>
        <v>5.2249999999999996E-3</v>
      </c>
    </row>
    <row r="167" spans="1:8" x14ac:dyDescent="0.25">
      <c r="A167" s="11" t="s">
        <v>2309</v>
      </c>
      <c r="B167" s="11" t="s">
        <v>2310</v>
      </c>
      <c r="C167" s="12"/>
      <c r="D167" s="13">
        <v>25</v>
      </c>
      <c r="E167" s="13">
        <v>19</v>
      </c>
      <c r="F167" s="13">
        <v>11</v>
      </c>
      <c r="G167" s="11" t="s">
        <v>2112</v>
      </c>
      <c r="H167" s="14">
        <f t="shared" si="2"/>
        <v>5.2249999999999996E-3</v>
      </c>
    </row>
    <row r="168" spans="1:8" x14ac:dyDescent="0.25">
      <c r="A168" s="11" t="s">
        <v>2311</v>
      </c>
      <c r="B168" s="11" t="s">
        <v>2312</v>
      </c>
      <c r="C168" s="12">
        <v>0.58399999999999996</v>
      </c>
      <c r="D168" s="13">
        <v>25</v>
      </c>
      <c r="E168" s="13">
        <v>19</v>
      </c>
      <c r="F168" s="13">
        <v>11</v>
      </c>
      <c r="G168" s="11" t="s">
        <v>2112</v>
      </c>
      <c r="H168" s="14">
        <f t="shared" si="2"/>
        <v>5.2249999999999996E-3</v>
      </c>
    </row>
    <row r="169" spans="1:8" x14ac:dyDescent="0.25">
      <c r="A169" s="11" t="s">
        <v>2313</v>
      </c>
      <c r="B169" s="11" t="s">
        <v>2314</v>
      </c>
      <c r="C169" s="12"/>
      <c r="D169" s="13">
        <v>25</v>
      </c>
      <c r="E169" s="13">
        <v>19</v>
      </c>
      <c r="F169" s="13">
        <v>11</v>
      </c>
      <c r="G169" s="11" t="s">
        <v>2112</v>
      </c>
      <c r="H169" s="14">
        <f t="shared" si="2"/>
        <v>5.2249999999999996E-3</v>
      </c>
    </row>
    <row r="170" spans="1:8" x14ac:dyDescent="0.25">
      <c r="A170" s="11" t="s">
        <v>2315</v>
      </c>
      <c r="B170" s="11" t="s">
        <v>2316</v>
      </c>
      <c r="C170" s="12">
        <v>0.58599999999999997</v>
      </c>
      <c r="D170" s="13">
        <v>25</v>
      </c>
      <c r="E170" s="13">
        <v>19</v>
      </c>
      <c r="F170" s="13">
        <v>11</v>
      </c>
      <c r="G170" s="11" t="s">
        <v>2112</v>
      </c>
      <c r="H170" s="14">
        <f t="shared" si="2"/>
        <v>5.2249999999999996E-3</v>
      </c>
    </row>
    <row r="171" spans="1:8" x14ac:dyDescent="0.25">
      <c r="A171" s="11" t="s">
        <v>2317</v>
      </c>
      <c r="B171" s="11" t="s">
        <v>2318</v>
      </c>
      <c r="C171" s="12"/>
      <c r="D171" s="13">
        <v>25</v>
      </c>
      <c r="E171" s="13">
        <v>19</v>
      </c>
      <c r="F171" s="13">
        <v>11</v>
      </c>
      <c r="G171" s="11" t="s">
        <v>2112</v>
      </c>
      <c r="H171" s="14">
        <f t="shared" si="2"/>
        <v>5.2249999999999996E-3</v>
      </c>
    </row>
    <row r="172" spans="1:8" x14ac:dyDescent="0.25">
      <c r="A172" s="11" t="s">
        <v>2319</v>
      </c>
      <c r="B172" s="11" t="s">
        <v>2320</v>
      </c>
      <c r="C172" s="12">
        <v>0.30399999999999999</v>
      </c>
      <c r="D172" s="13">
        <v>25</v>
      </c>
      <c r="E172" s="13">
        <v>19</v>
      </c>
      <c r="F172" s="13">
        <v>11</v>
      </c>
      <c r="G172" s="11" t="s">
        <v>2112</v>
      </c>
      <c r="H172" s="14">
        <f t="shared" si="2"/>
        <v>5.2249999999999996E-3</v>
      </c>
    </row>
    <row r="173" spans="1:8" x14ac:dyDescent="0.25">
      <c r="A173" s="11" t="s">
        <v>2321</v>
      </c>
      <c r="B173" s="11" t="s">
        <v>2322</v>
      </c>
      <c r="C173" s="12"/>
      <c r="D173" s="13"/>
      <c r="E173" s="13"/>
      <c r="F173" s="13"/>
      <c r="G173" s="11" t="s">
        <v>2112</v>
      </c>
      <c r="H173" s="14">
        <f t="shared" si="2"/>
        <v>0</v>
      </c>
    </row>
    <row r="174" spans="1:8" x14ac:dyDescent="0.25">
      <c r="A174" s="11" t="s">
        <v>2323</v>
      </c>
      <c r="B174" s="11" t="s">
        <v>2324</v>
      </c>
      <c r="C174" s="12"/>
      <c r="D174" s="13"/>
      <c r="E174" s="13"/>
      <c r="F174" s="13"/>
      <c r="G174" s="11" t="s">
        <v>2112</v>
      </c>
      <c r="H174" s="14">
        <f t="shared" si="2"/>
        <v>0</v>
      </c>
    </row>
    <row r="175" spans="1:8" x14ac:dyDescent="0.25">
      <c r="A175" s="11" t="s">
        <v>2325</v>
      </c>
      <c r="B175" s="11" t="s">
        <v>2326</v>
      </c>
      <c r="C175" s="12"/>
      <c r="D175" s="13"/>
      <c r="E175" s="13"/>
      <c r="F175" s="13"/>
      <c r="G175" s="11" t="s">
        <v>2112</v>
      </c>
      <c r="H175" s="14">
        <f t="shared" si="2"/>
        <v>0</v>
      </c>
    </row>
    <row r="176" spans="1:8" x14ac:dyDescent="0.25">
      <c r="A176" s="11" t="s">
        <v>2327</v>
      </c>
      <c r="B176" s="11" t="s">
        <v>2328</v>
      </c>
      <c r="C176" s="12"/>
      <c r="D176" s="13"/>
      <c r="E176" s="13"/>
      <c r="F176" s="13"/>
      <c r="G176" s="11" t="s">
        <v>2112</v>
      </c>
      <c r="H176" s="14">
        <f t="shared" si="2"/>
        <v>0</v>
      </c>
    </row>
    <row r="177" spans="1:8" x14ac:dyDescent="0.25">
      <c r="A177" s="11" t="s">
        <v>2329</v>
      </c>
      <c r="B177" s="11" t="s">
        <v>2330</v>
      </c>
      <c r="C177" s="12"/>
      <c r="D177" s="13"/>
      <c r="E177" s="13"/>
      <c r="F177" s="13"/>
      <c r="G177" s="11" t="s">
        <v>2112</v>
      </c>
      <c r="H177" s="14">
        <f t="shared" si="2"/>
        <v>0</v>
      </c>
    </row>
    <row r="178" spans="1:8" x14ac:dyDescent="0.25">
      <c r="A178" s="11" t="s">
        <v>2331</v>
      </c>
      <c r="B178" s="11" t="s">
        <v>2332</v>
      </c>
      <c r="C178" s="12"/>
      <c r="D178" s="13">
        <v>24.5</v>
      </c>
      <c r="E178" s="13">
        <v>17.5</v>
      </c>
      <c r="F178" s="13">
        <v>6.5</v>
      </c>
      <c r="G178" s="11" t="s">
        <v>2112</v>
      </c>
      <c r="H178" s="14">
        <f t="shared" si="2"/>
        <v>2.7868749999999999E-3</v>
      </c>
    </row>
    <row r="179" spans="1:8" x14ac:dyDescent="0.25">
      <c r="A179" s="11" t="s">
        <v>2333</v>
      </c>
      <c r="B179" s="11" t="s">
        <v>2334</v>
      </c>
      <c r="C179" s="12">
        <v>0.72699999999999998</v>
      </c>
      <c r="D179" s="13">
        <v>24.5</v>
      </c>
      <c r="E179" s="13">
        <v>17.5</v>
      </c>
      <c r="F179" s="13">
        <v>6.5</v>
      </c>
      <c r="G179" s="11" t="s">
        <v>2112</v>
      </c>
      <c r="H179" s="14">
        <f t="shared" si="2"/>
        <v>2.7868749999999999E-3</v>
      </c>
    </row>
    <row r="180" spans="1:8" x14ac:dyDescent="0.25">
      <c r="A180" s="11" t="s">
        <v>2335</v>
      </c>
      <c r="B180" s="11" t="s">
        <v>2336</v>
      </c>
      <c r="C180" s="12"/>
      <c r="D180" s="13">
        <v>24.5</v>
      </c>
      <c r="E180" s="13">
        <v>17.5</v>
      </c>
      <c r="F180" s="13">
        <v>6.5</v>
      </c>
      <c r="G180" s="11" t="s">
        <v>2112</v>
      </c>
      <c r="H180" s="14">
        <f t="shared" si="2"/>
        <v>2.7868749999999999E-3</v>
      </c>
    </row>
    <row r="181" spans="1:8" x14ac:dyDescent="0.25">
      <c r="A181" s="11" t="s">
        <v>2337</v>
      </c>
      <c r="B181" s="11" t="s">
        <v>2338</v>
      </c>
      <c r="C181" s="12"/>
      <c r="D181" s="13">
        <v>24.5</v>
      </c>
      <c r="E181" s="13">
        <v>17.5</v>
      </c>
      <c r="F181" s="13">
        <v>6.5</v>
      </c>
      <c r="G181" s="11" t="s">
        <v>2112</v>
      </c>
      <c r="H181" s="14">
        <f t="shared" si="2"/>
        <v>2.7868749999999999E-3</v>
      </c>
    </row>
    <row r="182" spans="1:8" x14ac:dyDescent="0.25">
      <c r="A182" s="11" t="s">
        <v>2339</v>
      </c>
      <c r="B182" s="11" t="s">
        <v>2340</v>
      </c>
      <c r="C182" s="12"/>
      <c r="D182" s="13">
        <v>24.5</v>
      </c>
      <c r="E182" s="13">
        <v>17.5</v>
      </c>
      <c r="F182" s="13">
        <v>6.5</v>
      </c>
      <c r="G182" s="11" t="s">
        <v>2112</v>
      </c>
      <c r="H182" s="14">
        <f t="shared" si="2"/>
        <v>2.7868749999999999E-3</v>
      </c>
    </row>
    <row r="183" spans="1:8" x14ac:dyDescent="0.25">
      <c r="A183" s="11" t="s">
        <v>2341</v>
      </c>
      <c r="B183" s="11" t="s">
        <v>2342</v>
      </c>
      <c r="C183" s="12"/>
      <c r="D183" s="13">
        <v>24.5</v>
      </c>
      <c r="E183" s="13">
        <v>17.5</v>
      </c>
      <c r="F183" s="13">
        <v>6.5</v>
      </c>
      <c r="G183" s="11" t="s">
        <v>2112</v>
      </c>
      <c r="H183" s="14">
        <f t="shared" si="2"/>
        <v>2.7868749999999999E-3</v>
      </c>
    </row>
    <row r="184" spans="1:8" x14ac:dyDescent="0.25">
      <c r="A184" s="11" t="s">
        <v>2343</v>
      </c>
      <c r="B184" s="11" t="s">
        <v>2344</v>
      </c>
      <c r="C184" s="12">
        <v>7</v>
      </c>
      <c r="D184" s="13">
        <v>36.5</v>
      </c>
      <c r="E184" s="13">
        <v>54.5</v>
      </c>
      <c r="F184" s="13">
        <v>21</v>
      </c>
      <c r="G184" s="11" t="s">
        <v>2112</v>
      </c>
      <c r="H184" s="14">
        <f t="shared" si="2"/>
        <v>4.1774249999999999E-2</v>
      </c>
    </row>
    <row r="185" spans="1:8" x14ac:dyDescent="0.25">
      <c r="A185" s="11" t="s">
        <v>2345</v>
      </c>
      <c r="B185" s="11" t="s">
        <v>2346</v>
      </c>
      <c r="C185" s="12"/>
      <c r="D185" s="13"/>
      <c r="E185" s="13"/>
      <c r="F185" s="13"/>
      <c r="G185" s="11" t="s">
        <v>2112</v>
      </c>
      <c r="H185" s="14">
        <f t="shared" si="2"/>
        <v>0</v>
      </c>
    </row>
    <row r="186" spans="1:8" x14ac:dyDescent="0.25">
      <c r="A186" s="11" t="s">
        <v>2347</v>
      </c>
      <c r="B186" s="11" t="s">
        <v>2348</v>
      </c>
      <c r="C186" s="12"/>
      <c r="D186" s="13"/>
      <c r="E186" s="13"/>
      <c r="F186" s="13"/>
      <c r="G186" s="11" t="s">
        <v>2112</v>
      </c>
      <c r="H186" s="14">
        <f t="shared" si="2"/>
        <v>0</v>
      </c>
    </row>
    <row r="187" spans="1:8" x14ac:dyDescent="0.25">
      <c r="A187" s="11" t="s">
        <v>2349</v>
      </c>
      <c r="B187" s="11" t="s">
        <v>2350</v>
      </c>
      <c r="C187" s="12">
        <v>0.42</v>
      </c>
      <c r="D187" s="13">
        <v>24.5</v>
      </c>
      <c r="E187" s="13">
        <v>17.5</v>
      </c>
      <c r="F187" s="13">
        <v>6.5</v>
      </c>
      <c r="G187" s="11" t="s">
        <v>2112</v>
      </c>
      <c r="H187" s="14">
        <f t="shared" si="2"/>
        <v>2.7868749999999999E-3</v>
      </c>
    </row>
    <row r="188" spans="1:8" x14ac:dyDescent="0.25">
      <c r="A188" s="11" t="s">
        <v>2351</v>
      </c>
      <c r="B188" s="11" t="s">
        <v>2352</v>
      </c>
      <c r="C188" s="12"/>
      <c r="D188" s="13"/>
      <c r="E188" s="13"/>
      <c r="F188" s="13"/>
      <c r="G188" s="11" t="s">
        <v>2112</v>
      </c>
      <c r="H188" s="14">
        <f t="shared" si="2"/>
        <v>0</v>
      </c>
    </row>
    <row r="189" spans="1:8" x14ac:dyDescent="0.25">
      <c r="A189" s="11" t="s">
        <v>2353</v>
      </c>
      <c r="B189" s="11" t="s">
        <v>2354</v>
      </c>
      <c r="C189" s="12"/>
      <c r="D189" s="13"/>
      <c r="E189" s="13"/>
      <c r="F189" s="13"/>
      <c r="G189" s="11" t="s">
        <v>2112</v>
      </c>
      <c r="H189" s="14">
        <f t="shared" si="2"/>
        <v>0</v>
      </c>
    </row>
    <row r="190" spans="1:8" x14ac:dyDescent="0.25">
      <c r="A190" s="11" t="s">
        <v>2355</v>
      </c>
      <c r="B190" s="11" t="s">
        <v>2356</v>
      </c>
      <c r="C190" s="12"/>
      <c r="D190" s="13"/>
      <c r="E190" s="13"/>
      <c r="F190" s="13"/>
      <c r="G190" s="11" t="s">
        <v>2112</v>
      </c>
      <c r="H190" s="14">
        <f t="shared" si="2"/>
        <v>0</v>
      </c>
    </row>
    <row r="191" spans="1:8" x14ac:dyDescent="0.25">
      <c r="A191" s="11" t="s">
        <v>2357</v>
      </c>
      <c r="B191" s="11" t="s">
        <v>2358</v>
      </c>
      <c r="C191" s="12"/>
      <c r="D191" s="13"/>
      <c r="E191" s="13"/>
      <c r="F191" s="13"/>
      <c r="G191" s="11" t="s">
        <v>2112</v>
      </c>
      <c r="H191" s="14">
        <f t="shared" si="2"/>
        <v>0</v>
      </c>
    </row>
    <row r="192" spans="1:8" x14ac:dyDescent="0.25">
      <c r="A192" s="11" t="s">
        <v>2359</v>
      </c>
      <c r="B192" s="11" t="s">
        <v>2360</v>
      </c>
      <c r="C192" s="12"/>
      <c r="D192" s="13"/>
      <c r="E192" s="13"/>
      <c r="F192" s="13"/>
      <c r="G192" s="11" t="s">
        <v>2112</v>
      </c>
      <c r="H192" s="14">
        <f t="shared" si="2"/>
        <v>0</v>
      </c>
    </row>
    <row r="193" spans="1:8" x14ac:dyDescent="0.25">
      <c r="A193" s="11" t="s">
        <v>2361</v>
      </c>
      <c r="B193" s="11" t="s">
        <v>2362</v>
      </c>
      <c r="C193" s="12"/>
      <c r="D193" s="13"/>
      <c r="E193" s="13"/>
      <c r="F193" s="13"/>
      <c r="G193" s="11" t="s">
        <v>2112</v>
      </c>
      <c r="H193" s="14">
        <f t="shared" si="2"/>
        <v>0</v>
      </c>
    </row>
    <row r="194" spans="1:8" x14ac:dyDescent="0.25">
      <c r="A194" s="11" t="s">
        <v>2363</v>
      </c>
      <c r="B194" s="11" t="s">
        <v>2364</v>
      </c>
      <c r="C194" s="12"/>
      <c r="D194" s="13"/>
      <c r="E194" s="13"/>
      <c r="F194" s="13"/>
      <c r="G194" s="11" t="s">
        <v>2112</v>
      </c>
      <c r="H194" s="14">
        <f t="shared" ref="H194:H257" si="3">((D194*E194*F194)/1000000)</f>
        <v>0</v>
      </c>
    </row>
    <row r="195" spans="1:8" x14ac:dyDescent="0.25">
      <c r="A195" s="11" t="s">
        <v>2365</v>
      </c>
      <c r="B195" s="11" t="s">
        <v>2366</v>
      </c>
      <c r="C195" s="12"/>
      <c r="D195" s="13"/>
      <c r="E195" s="13"/>
      <c r="F195" s="13"/>
      <c r="G195" s="11" t="s">
        <v>2112</v>
      </c>
      <c r="H195" s="14">
        <f t="shared" si="3"/>
        <v>0</v>
      </c>
    </row>
    <row r="196" spans="1:8" x14ac:dyDescent="0.25">
      <c r="A196" s="11" t="s">
        <v>2367</v>
      </c>
      <c r="B196" s="11" t="s">
        <v>2368</v>
      </c>
      <c r="C196" s="12"/>
      <c r="D196" s="13"/>
      <c r="E196" s="13"/>
      <c r="F196" s="13"/>
      <c r="G196" s="11" t="s">
        <v>2112</v>
      </c>
      <c r="H196" s="14">
        <f t="shared" si="3"/>
        <v>0</v>
      </c>
    </row>
    <row r="197" spans="1:8" x14ac:dyDescent="0.25">
      <c r="A197" s="11" t="s">
        <v>2369</v>
      </c>
      <c r="B197" s="11" t="s">
        <v>2370</v>
      </c>
      <c r="C197" s="12"/>
      <c r="D197" s="13"/>
      <c r="E197" s="13"/>
      <c r="F197" s="13"/>
      <c r="G197" s="11" t="s">
        <v>2112</v>
      </c>
      <c r="H197" s="14">
        <f t="shared" si="3"/>
        <v>0</v>
      </c>
    </row>
    <row r="198" spans="1:8" x14ac:dyDescent="0.25">
      <c r="A198" s="11" t="s">
        <v>2371</v>
      </c>
      <c r="B198" s="11" t="s">
        <v>2372</v>
      </c>
      <c r="C198" s="12"/>
      <c r="D198" s="13"/>
      <c r="E198" s="13"/>
      <c r="F198" s="13"/>
      <c r="G198" s="11" t="s">
        <v>2112</v>
      </c>
      <c r="H198" s="14">
        <f t="shared" si="3"/>
        <v>0</v>
      </c>
    </row>
    <row r="199" spans="1:8" x14ac:dyDescent="0.25">
      <c r="A199" s="11" t="s">
        <v>2373</v>
      </c>
      <c r="B199" s="11" t="s">
        <v>2374</v>
      </c>
      <c r="C199" s="12"/>
      <c r="D199" s="13"/>
      <c r="E199" s="13"/>
      <c r="F199" s="13"/>
      <c r="G199" s="11" t="s">
        <v>2112</v>
      </c>
      <c r="H199" s="14">
        <f t="shared" si="3"/>
        <v>0</v>
      </c>
    </row>
    <row r="200" spans="1:8" x14ac:dyDescent="0.25">
      <c r="A200" s="11" t="s">
        <v>2375</v>
      </c>
      <c r="B200" s="11" t="s">
        <v>2376</v>
      </c>
      <c r="C200" s="12"/>
      <c r="D200" s="13"/>
      <c r="E200" s="13"/>
      <c r="F200" s="13"/>
      <c r="G200" s="11" t="s">
        <v>2112</v>
      </c>
      <c r="H200" s="14">
        <f t="shared" si="3"/>
        <v>0</v>
      </c>
    </row>
    <row r="201" spans="1:8" x14ac:dyDescent="0.25">
      <c r="A201" s="11" t="s">
        <v>2377</v>
      </c>
      <c r="B201" s="11" t="s">
        <v>2378</v>
      </c>
      <c r="C201" s="12"/>
      <c r="D201" s="13"/>
      <c r="E201" s="13"/>
      <c r="F201" s="13"/>
      <c r="G201" s="11" t="s">
        <v>2112</v>
      </c>
      <c r="H201" s="14">
        <f t="shared" si="3"/>
        <v>0</v>
      </c>
    </row>
    <row r="202" spans="1:8" x14ac:dyDescent="0.25">
      <c r="A202" s="11" t="s">
        <v>2379</v>
      </c>
      <c r="B202" s="11" t="s">
        <v>2380</v>
      </c>
      <c r="C202" s="12"/>
      <c r="D202" s="13"/>
      <c r="E202" s="13"/>
      <c r="F202" s="13"/>
      <c r="G202" s="11" t="s">
        <v>2112</v>
      </c>
      <c r="H202" s="14">
        <f t="shared" si="3"/>
        <v>0</v>
      </c>
    </row>
    <row r="203" spans="1:8" x14ac:dyDescent="0.25">
      <c r="A203" s="11" t="s">
        <v>2381</v>
      </c>
      <c r="B203" s="11" t="s">
        <v>2382</v>
      </c>
      <c r="C203" s="12"/>
      <c r="D203" s="13"/>
      <c r="E203" s="13"/>
      <c r="F203" s="13"/>
      <c r="G203" s="11" t="s">
        <v>2112</v>
      </c>
      <c r="H203" s="14">
        <f t="shared" si="3"/>
        <v>0</v>
      </c>
    </row>
    <row r="204" spans="1:8" x14ac:dyDescent="0.25">
      <c r="A204" s="11" t="s">
        <v>2383</v>
      </c>
      <c r="B204" s="11" t="s">
        <v>2384</v>
      </c>
      <c r="C204" s="12"/>
      <c r="D204" s="13"/>
      <c r="E204" s="13"/>
      <c r="F204" s="13"/>
      <c r="G204" s="11" t="s">
        <v>2112</v>
      </c>
      <c r="H204" s="14">
        <f t="shared" si="3"/>
        <v>0</v>
      </c>
    </row>
    <row r="205" spans="1:8" x14ac:dyDescent="0.25">
      <c r="A205" s="11" t="s">
        <v>2385</v>
      </c>
      <c r="B205" s="11" t="s">
        <v>2386</v>
      </c>
      <c r="C205" s="12"/>
      <c r="D205" s="13"/>
      <c r="E205" s="13"/>
      <c r="F205" s="13"/>
      <c r="G205" s="11" t="s">
        <v>2112</v>
      </c>
      <c r="H205" s="14">
        <f t="shared" si="3"/>
        <v>0</v>
      </c>
    </row>
    <row r="206" spans="1:8" x14ac:dyDescent="0.25">
      <c r="A206" s="11" t="s">
        <v>2387</v>
      </c>
      <c r="B206" s="11" t="s">
        <v>2388</v>
      </c>
      <c r="C206" s="12"/>
      <c r="D206" s="13"/>
      <c r="E206" s="13"/>
      <c r="F206" s="13"/>
      <c r="G206" s="11" t="s">
        <v>2112</v>
      </c>
      <c r="H206" s="14">
        <f t="shared" si="3"/>
        <v>0</v>
      </c>
    </row>
    <row r="207" spans="1:8" x14ac:dyDescent="0.25">
      <c r="A207" s="11" t="s">
        <v>2389</v>
      </c>
      <c r="B207" s="11" t="s">
        <v>2390</v>
      </c>
      <c r="C207" s="12"/>
      <c r="D207" s="13"/>
      <c r="E207" s="13"/>
      <c r="F207" s="13"/>
      <c r="G207" s="11" t="s">
        <v>2112</v>
      </c>
      <c r="H207" s="14">
        <f t="shared" si="3"/>
        <v>0</v>
      </c>
    </row>
    <row r="208" spans="1:8" x14ac:dyDescent="0.25">
      <c r="A208" s="11" t="s">
        <v>2391</v>
      </c>
      <c r="B208" s="11" t="s">
        <v>2392</v>
      </c>
      <c r="C208" s="12"/>
      <c r="D208" s="13"/>
      <c r="E208" s="13"/>
      <c r="F208" s="13"/>
      <c r="G208" s="11" t="s">
        <v>2112</v>
      </c>
      <c r="H208" s="14">
        <f t="shared" si="3"/>
        <v>0</v>
      </c>
    </row>
    <row r="209" spans="1:8" x14ac:dyDescent="0.25">
      <c r="A209" s="11" t="s">
        <v>2393</v>
      </c>
      <c r="B209" s="11" t="s">
        <v>2394</v>
      </c>
      <c r="C209" s="12"/>
      <c r="D209" s="13"/>
      <c r="E209" s="13"/>
      <c r="F209" s="13"/>
      <c r="G209" s="11" t="s">
        <v>2112</v>
      </c>
      <c r="H209" s="14">
        <f t="shared" si="3"/>
        <v>0</v>
      </c>
    </row>
    <row r="210" spans="1:8" x14ac:dyDescent="0.25">
      <c r="A210" s="11" t="s">
        <v>2395</v>
      </c>
      <c r="B210" s="11" t="s">
        <v>2396</v>
      </c>
      <c r="C210" s="12"/>
      <c r="D210" s="13"/>
      <c r="E210" s="13"/>
      <c r="F210" s="13"/>
      <c r="G210" s="11" t="s">
        <v>2112</v>
      </c>
      <c r="H210" s="14">
        <f t="shared" si="3"/>
        <v>0</v>
      </c>
    </row>
    <row r="211" spans="1:8" x14ac:dyDescent="0.25">
      <c r="A211" s="11" t="s">
        <v>2397</v>
      </c>
      <c r="B211" s="11" t="s">
        <v>2398</v>
      </c>
      <c r="C211" s="12"/>
      <c r="D211" s="13"/>
      <c r="E211" s="13"/>
      <c r="F211" s="13"/>
      <c r="G211" s="11" t="s">
        <v>2112</v>
      </c>
      <c r="H211" s="14">
        <f t="shared" si="3"/>
        <v>0</v>
      </c>
    </row>
    <row r="212" spans="1:8" x14ac:dyDescent="0.25">
      <c r="A212" s="11" t="s">
        <v>2399</v>
      </c>
      <c r="B212" s="11" t="s">
        <v>2400</v>
      </c>
      <c r="C212" s="12"/>
      <c r="D212" s="13"/>
      <c r="E212" s="13"/>
      <c r="F212" s="13"/>
      <c r="G212" s="11" t="s">
        <v>2112</v>
      </c>
      <c r="H212" s="14">
        <f t="shared" si="3"/>
        <v>0</v>
      </c>
    </row>
    <row r="213" spans="1:8" x14ac:dyDescent="0.25">
      <c r="A213" s="11" t="s">
        <v>2401</v>
      </c>
      <c r="B213" s="11" t="s">
        <v>2402</v>
      </c>
      <c r="C213" s="12"/>
      <c r="D213" s="13"/>
      <c r="E213" s="13"/>
      <c r="F213" s="13"/>
      <c r="G213" s="11" t="s">
        <v>2112</v>
      </c>
      <c r="H213" s="14">
        <f t="shared" si="3"/>
        <v>0</v>
      </c>
    </row>
    <row r="214" spans="1:8" x14ac:dyDescent="0.25">
      <c r="A214" s="11" t="s">
        <v>2403</v>
      </c>
      <c r="B214" s="11" t="s">
        <v>2404</v>
      </c>
      <c r="C214" s="12"/>
      <c r="D214" s="13"/>
      <c r="E214" s="13"/>
      <c r="F214" s="13"/>
      <c r="G214" s="11" t="s">
        <v>2112</v>
      </c>
      <c r="H214" s="14">
        <f t="shared" si="3"/>
        <v>0</v>
      </c>
    </row>
    <row r="215" spans="1:8" x14ac:dyDescent="0.25">
      <c r="A215" s="11" t="s">
        <v>2405</v>
      </c>
      <c r="B215" s="11" t="s">
        <v>2406</v>
      </c>
      <c r="C215" s="12"/>
      <c r="D215" s="13"/>
      <c r="E215" s="13"/>
      <c r="F215" s="13"/>
      <c r="G215" s="11" t="s">
        <v>2112</v>
      </c>
      <c r="H215" s="14">
        <f t="shared" si="3"/>
        <v>0</v>
      </c>
    </row>
    <row r="216" spans="1:8" x14ac:dyDescent="0.25">
      <c r="A216" s="11" t="s">
        <v>2407</v>
      </c>
      <c r="B216" s="11" t="s">
        <v>2408</v>
      </c>
      <c r="C216" s="12"/>
      <c r="D216" s="13"/>
      <c r="E216" s="13"/>
      <c r="F216" s="13"/>
      <c r="G216" s="11" t="s">
        <v>2112</v>
      </c>
      <c r="H216" s="14">
        <f t="shared" si="3"/>
        <v>0</v>
      </c>
    </row>
    <row r="217" spans="1:8" x14ac:dyDescent="0.25">
      <c r="A217" s="11" t="s">
        <v>2409</v>
      </c>
      <c r="B217" s="11" t="s">
        <v>2410</v>
      </c>
      <c r="C217" s="12"/>
      <c r="D217" s="13"/>
      <c r="E217" s="13"/>
      <c r="F217" s="13"/>
      <c r="G217" s="11" t="s">
        <v>2112</v>
      </c>
      <c r="H217" s="14">
        <f t="shared" si="3"/>
        <v>0</v>
      </c>
    </row>
    <row r="218" spans="1:8" x14ac:dyDescent="0.25">
      <c r="A218" s="11" t="s">
        <v>2411</v>
      </c>
      <c r="B218" s="11" t="s">
        <v>2412</v>
      </c>
      <c r="C218" s="12"/>
      <c r="D218" s="13"/>
      <c r="E218" s="13"/>
      <c r="F218" s="13"/>
      <c r="G218" s="11" t="s">
        <v>2112</v>
      </c>
      <c r="H218" s="14">
        <f t="shared" si="3"/>
        <v>0</v>
      </c>
    </row>
    <row r="219" spans="1:8" x14ac:dyDescent="0.25">
      <c r="A219" s="11" t="s">
        <v>2413</v>
      </c>
      <c r="B219" s="11" t="s">
        <v>2414</v>
      </c>
      <c r="C219" s="12"/>
      <c r="D219" s="13"/>
      <c r="E219" s="13"/>
      <c r="F219" s="13"/>
      <c r="G219" s="11" t="s">
        <v>2112</v>
      </c>
      <c r="H219" s="14">
        <f t="shared" si="3"/>
        <v>0</v>
      </c>
    </row>
    <row r="220" spans="1:8" x14ac:dyDescent="0.25">
      <c r="A220" s="11" t="s">
        <v>2415</v>
      </c>
      <c r="B220" s="11" t="s">
        <v>2416</v>
      </c>
      <c r="C220" s="12"/>
      <c r="D220" s="13"/>
      <c r="E220" s="13"/>
      <c r="F220" s="13"/>
      <c r="G220" s="11" t="s">
        <v>2112</v>
      </c>
      <c r="H220" s="14">
        <f t="shared" si="3"/>
        <v>0</v>
      </c>
    </row>
    <row r="221" spans="1:8" x14ac:dyDescent="0.25">
      <c r="A221" s="11" t="s">
        <v>2417</v>
      </c>
      <c r="B221" s="11" t="s">
        <v>2418</v>
      </c>
      <c r="C221" s="12"/>
      <c r="D221" s="13"/>
      <c r="E221" s="13"/>
      <c r="F221" s="13"/>
      <c r="G221" s="11" t="s">
        <v>2112</v>
      </c>
      <c r="H221" s="14">
        <f t="shared" si="3"/>
        <v>0</v>
      </c>
    </row>
    <row r="222" spans="1:8" x14ac:dyDescent="0.25">
      <c r="A222" s="11" t="s">
        <v>2419</v>
      </c>
      <c r="B222" s="11" t="s">
        <v>2420</v>
      </c>
      <c r="C222" s="12"/>
      <c r="D222" s="13"/>
      <c r="E222" s="13"/>
      <c r="F222" s="13"/>
      <c r="G222" s="11" t="s">
        <v>2112</v>
      </c>
      <c r="H222" s="14">
        <f t="shared" si="3"/>
        <v>0</v>
      </c>
    </row>
    <row r="223" spans="1:8" x14ac:dyDescent="0.25">
      <c r="A223" s="11" t="s">
        <v>2421</v>
      </c>
      <c r="B223" s="11" t="s">
        <v>2422</v>
      </c>
      <c r="C223" s="12"/>
      <c r="D223" s="13"/>
      <c r="E223" s="13"/>
      <c r="F223" s="13"/>
      <c r="G223" s="11" t="s">
        <v>2112</v>
      </c>
      <c r="H223" s="14">
        <f t="shared" si="3"/>
        <v>0</v>
      </c>
    </row>
    <row r="224" spans="1:8" x14ac:dyDescent="0.25">
      <c r="A224" s="11" t="s">
        <v>2423</v>
      </c>
      <c r="B224" s="11" t="s">
        <v>2424</v>
      </c>
      <c r="C224" s="12"/>
      <c r="D224" s="13"/>
      <c r="E224" s="13"/>
      <c r="F224" s="13"/>
      <c r="G224" s="11" t="s">
        <v>2112</v>
      </c>
      <c r="H224" s="14">
        <f t="shared" si="3"/>
        <v>0</v>
      </c>
    </row>
    <row r="225" spans="1:8" x14ac:dyDescent="0.25">
      <c r="A225" s="11" t="s">
        <v>2425</v>
      </c>
      <c r="B225" s="11" t="s">
        <v>2426</v>
      </c>
      <c r="C225" s="12"/>
      <c r="D225" s="13"/>
      <c r="E225" s="13"/>
      <c r="F225" s="13"/>
      <c r="G225" s="11" t="s">
        <v>2112</v>
      </c>
      <c r="H225" s="14">
        <f t="shared" si="3"/>
        <v>0</v>
      </c>
    </row>
    <row r="226" spans="1:8" x14ac:dyDescent="0.25">
      <c r="A226" s="11" t="s">
        <v>2427</v>
      </c>
      <c r="B226" s="11" t="s">
        <v>2428</v>
      </c>
      <c r="C226" s="12"/>
      <c r="D226" s="13"/>
      <c r="E226" s="13"/>
      <c r="F226" s="13"/>
      <c r="G226" s="11" t="s">
        <v>2112</v>
      </c>
      <c r="H226" s="14">
        <f t="shared" si="3"/>
        <v>0</v>
      </c>
    </row>
    <row r="227" spans="1:8" x14ac:dyDescent="0.25">
      <c r="A227" s="11" t="s">
        <v>2429</v>
      </c>
      <c r="B227" s="11" t="s">
        <v>2430</v>
      </c>
      <c r="C227" s="12"/>
      <c r="D227" s="13"/>
      <c r="E227" s="13"/>
      <c r="F227" s="13"/>
      <c r="G227" s="11" t="s">
        <v>2112</v>
      </c>
      <c r="H227" s="14">
        <f t="shared" si="3"/>
        <v>0</v>
      </c>
    </row>
    <row r="228" spans="1:8" x14ac:dyDescent="0.25">
      <c r="A228" s="11" t="s">
        <v>2431</v>
      </c>
      <c r="B228" s="11" t="s">
        <v>2432</v>
      </c>
      <c r="C228" s="12">
        <v>0.48</v>
      </c>
      <c r="D228" s="13">
        <v>24</v>
      </c>
      <c r="E228" s="13">
        <v>19</v>
      </c>
      <c r="F228" s="13">
        <v>7</v>
      </c>
      <c r="G228" s="11" t="s">
        <v>2112</v>
      </c>
      <c r="H228" s="14">
        <f t="shared" si="3"/>
        <v>3.192E-3</v>
      </c>
    </row>
    <row r="229" spans="1:8" x14ac:dyDescent="0.25">
      <c r="A229" s="11" t="s">
        <v>2433</v>
      </c>
      <c r="B229" s="11" t="s">
        <v>2434</v>
      </c>
      <c r="C229" s="12">
        <v>0.66800000000000004</v>
      </c>
      <c r="D229" s="13">
        <v>24</v>
      </c>
      <c r="E229" s="13">
        <v>19</v>
      </c>
      <c r="F229" s="13">
        <v>7</v>
      </c>
      <c r="G229" s="11" t="s">
        <v>2112</v>
      </c>
      <c r="H229" s="14">
        <f t="shared" si="3"/>
        <v>3.192E-3</v>
      </c>
    </row>
    <row r="230" spans="1:8" x14ac:dyDescent="0.25">
      <c r="A230" s="11" t="s">
        <v>2435</v>
      </c>
      <c r="B230" s="11" t="s">
        <v>2436</v>
      </c>
      <c r="C230" s="12"/>
      <c r="D230" s="13"/>
      <c r="E230" s="13"/>
      <c r="F230" s="13"/>
      <c r="G230" s="11" t="s">
        <v>2112</v>
      </c>
      <c r="H230" s="14">
        <f t="shared" si="3"/>
        <v>0</v>
      </c>
    </row>
    <row r="231" spans="1:8" x14ac:dyDescent="0.25">
      <c r="A231" s="11" t="s">
        <v>2437</v>
      </c>
      <c r="B231" s="11" t="s">
        <v>2438</v>
      </c>
      <c r="C231" s="12"/>
      <c r="D231" s="13"/>
      <c r="E231" s="13"/>
      <c r="F231" s="13"/>
      <c r="G231" s="11" t="s">
        <v>2112</v>
      </c>
      <c r="H231" s="14">
        <f t="shared" si="3"/>
        <v>0</v>
      </c>
    </row>
    <row r="232" spans="1:8" x14ac:dyDescent="0.25">
      <c r="A232" s="11" t="s">
        <v>2439</v>
      </c>
      <c r="B232" s="11" t="s">
        <v>2440</v>
      </c>
      <c r="C232" s="12"/>
      <c r="D232" s="13"/>
      <c r="E232" s="13"/>
      <c r="F232" s="13"/>
      <c r="G232" s="11" t="s">
        <v>2112</v>
      </c>
      <c r="H232" s="14">
        <f t="shared" si="3"/>
        <v>0</v>
      </c>
    </row>
    <row r="233" spans="1:8" x14ac:dyDescent="0.25">
      <c r="A233" s="11" t="s">
        <v>2441</v>
      </c>
      <c r="B233" s="11" t="s">
        <v>2442</v>
      </c>
      <c r="C233" s="12"/>
      <c r="D233" s="13"/>
      <c r="E233" s="13"/>
      <c r="F233" s="13"/>
      <c r="G233" s="11" t="s">
        <v>2112</v>
      </c>
      <c r="H233" s="14">
        <f t="shared" si="3"/>
        <v>0</v>
      </c>
    </row>
    <row r="234" spans="1:8" x14ac:dyDescent="0.25">
      <c r="A234" s="11" t="s">
        <v>2443</v>
      </c>
      <c r="B234" s="11" t="s">
        <v>2444</v>
      </c>
      <c r="C234" s="12"/>
      <c r="D234" s="13"/>
      <c r="E234" s="13"/>
      <c r="F234" s="13"/>
      <c r="G234" s="11" t="s">
        <v>2112</v>
      </c>
      <c r="H234" s="14">
        <f t="shared" si="3"/>
        <v>0</v>
      </c>
    </row>
    <row r="235" spans="1:8" x14ac:dyDescent="0.25">
      <c r="A235" s="11" t="s">
        <v>2445</v>
      </c>
      <c r="B235" s="11" t="s">
        <v>2446</v>
      </c>
      <c r="C235" s="12"/>
      <c r="D235" s="13"/>
      <c r="E235" s="13"/>
      <c r="F235" s="13"/>
      <c r="G235" s="11" t="s">
        <v>2112</v>
      </c>
      <c r="H235" s="14">
        <f t="shared" si="3"/>
        <v>0</v>
      </c>
    </row>
    <row r="236" spans="1:8" x14ac:dyDescent="0.25">
      <c r="A236" s="11" t="s">
        <v>2447</v>
      </c>
      <c r="B236" s="11" t="s">
        <v>2448</v>
      </c>
      <c r="C236" s="12"/>
      <c r="D236" s="13"/>
      <c r="E236" s="13"/>
      <c r="F236" s="13"/>
      <c r="G236" s="11" t="s">
        <v>2112</v>
      </c>
      <c r="H236" s="14">
        <f t="shared" si="3"/>
        <v>0</v>
      </c>
    </row>
    <row r="237" spans="1:8" x14ac:dyDescent="0.25">
      <c r="A237" s="11" t="s">
        <v>2449</v>
      </c>
      <c r="B237" s="11" t="s">
        <v>2450</v>
      </c>
      <c r="C237" s="12"/>
      <c r="D237" s="13"/>
      <c r="E237" s="13"/>
      <c r="F237" s="13"/>
      <c r="G237" s="11" t="s">
        <v>2112</v>
      </c>
      <c r="H237" s="14">
        <f t="shared" si="3"/>
        <v>0</v>
      </c>
    </row>
    <row r="238" spans="1:8" x14ac:dyDescent="0.25">
      <c r="A238" s="11" t="s">
        <v>2451</v>
      </c>
      <c r="B238" s="11" t="s">
        <v>2452</v>
      </c>
      <c r="C238" s="12"/>
      <c r="D238" s="13"/>
      <c r="E238" s="13"/>
      <c r="F238" s="13"/>
      <c r="G238" s="11" t="s">
        <v>2112</v>
      </c>
      <c r="H238" s="14">
        <f t="shared" si="3"/>
        <v>0</v>
      </c>
    </row>
    <row r="239" spans="1:8" x14ac:dyDescent="0.25">
      <c r="A239" s="11" t="s">
        <v>2453</v>
      </c>
      <c r="B239" s="11" t="s">
        <v>2454</v>
      </c>
      <c r="C239" s="12"/>
      <c r="D239" s="13"/>
      <c r="E239" s="13"/>
      <c r="F239" s="13"/>
      <c r="G239" s="11" t="s">
        <v>2112</v>
      </c>
      <c r="H239" s="14">
        <f t="shared" si="3"/>
        <v>0</v>
      </c>
    </row>
    <row r="240" spans="1:8" x14ac:dyDescent="0.25">
      <c r="A240" s="11" t="s">
        <v>2455</v>
      </c>
      <c r="B240" s="11" t="s">
        <v>2456</v>
      </c>
      <c r="C240" s="12"/>
      <c r="D240" s="13"/>
      <c r="E240" s="13"/>
      <c r="F240" s="13"/>
      <c r="G240" s="11" t="s">
        <v>2112</v>
      </c>
      <c r="H240" s="14">
        <f t="shared" si="3"/>
        <v>0</v>
      </c>
    </row>
    <row r="241" spans="1:8" x14ac:dyDescent="0.25">
      <c r="A241" s="11" t="s">
        <v>2457</v>
      </c>
      <c r="B241" s="11" t="s">
        <v>2458</v>
      </c>
      <c r="C241" s="12"/>
      <c r="D241" s="13"/>
      <c r="E241" s="13"/>
      <c r="F241" s="13"/>
      <c r="G241" s="11" t="s">
        <v>2112</v>
      </c>
      <c r="H241" s="14">
        <f t="shared" si="3"/>
        <v>0</v>
      </c>
    </row>
    <row r="242" spans="1:8" x14ac:dyDescent="0.25">
      <c r="A242" s="11" t="s">
        <v>2459</v>
      </c>
      <c r="B242" s="11" t="s">
        <v>2460</v>
      </c>
      <c r="C242" s="12"/>
      <c r="D242" s="13"/>
      <c r="E242" s="13"/>
      <c r="F242" s="13"/>
      <c r="G242" s="11" t="s">
        <v>2112</v>
      </c>
      <c r="H242" s="14">
        <f t="shared" si="3"/>
        <v>0</v>
      </c>
    </row>
    <row r="243" spans="1:8" x14ac:dyDescent="0.25">
      <c r="A243" s="11" t="s">
        <v>2461</v>
      </c>
      <c r="B243" s="11" t="s">
        <v>2462</v>
      </c>
      <c r="C243" s="12"/>
      <c r="D243" s="13"/>
      <c r="E243" s="13"/>
      <c r="F243" s="13"/>
      <c r="G243" s="11" t="s">
        <v>2112</v>
      </c>
      <c r="H243" s="14">
        <f t="shared" si="3"/>
        <v>0</v>
      </c>
    </row>
    <row r="244" spans="1:8" x14ac:dyDescent="0.25">
      <c r="A244" s="11" t="s">
        <v>2463</v>
      </c>
      <c r="B244" s="11" t="s">
        <v>2464</v>
      </c>
      <c r="C244" s="12"/>
      <c r="D244" s="13"/>
      <c r="E244" s="13"/>
      <c r="F244" s="13"/>
      <c r="G244" s="11" t="s">
        <v>2112</v>
      </c>
      <c r="H244" s="14">
        <f t="shared" si="3"/>
        <v>0</v>
      </c>
    </row>
    <row r="245" spans="1:8" x14ac:dyDescent="0.25">
      <c r="A245" s="11" t="s">
        <v>2465</v>
      </c>
      <c r="B245" s="11" t="s">
        <v>2466</v>
      </c>
      <c r="C245" s="12"/>
      <c r="D245" s="13"/>
      <c r="E245" s="13"/>
      <c r="F245" s="13"/>
      <c r="G245" s="11" t="s">
        <v>2112</v>
      </c>
      <c r="H245" s="14">
        <f t="shared" si="3"/>
        <v>0</v>
      </c>
    </row>
    <row r="246" spans="1:8" x14ac:dyDescent="0.25">
      <c r="A246" s="11" t="s">
        <v>2467</v>
      </c>
      <c r="B246" s="11" t="s">
        <v>2468</v>
      </c>
      <c r="C246" s="12"/>
      <c r="D246" s="13"/>
      <c r="E246" s="13"/>
      <c r="F246" s="13"/>
      <c r="G246" s="11" t="s">
        <v>2112</v>
      </c>
      <c r="H246" s="14">
        <f t="shared" si="3"/>
        <v>0</v>
      </c>
    </row>
    <row r="247" spans="1:8" x14ac:dyDescent="0.25">
      <c r="A247" s="11" t="s">
        <v>2469</v>
      </c>
      <c r="B247" s="11" t="s">
        <v>2470</v>
      </c>
      <c r="C247" s="12"/>
      <c r="D247" s="13"/>
      <c r="E247" s="13"/>
      <c r="F247" s="13"/>
      <c r="G247" s="11" t="s">
        <v>2112</v>
      </c>
      <c r="H247" s="14">
        <f t="shared" si="3"/>
        <v>0</v>
      </c>
    </row>
    <row r="248" spans="1:8" x14ac:dyDescent="0.25">
      <c r="A248" s="11" t="s">
        <v>2471</v>
      </c>
      <c r="B248" s="11" t="s">
        <v>2472</v>
      </c>
      <c r="C248" s="12"/>
      <c r="D248" s="13"/>
      <c r="E248" s="13"/>
      <c r="F248" s="13"/>
      <c r="G248" s="11" t="s">
        <v>2112</v>
      </c>
      <c r="H248" s="14">
        <f t="shared" si="3"/>
        <v>0</v>
      </c>
    </row>
    <row r="249" spans="1:8" x14ac:dyDescent="0.25">
      <c r="A249" s="11" t="s">
        <v>2473</v>
      </c>
      <c r="B249" s="11" t="s">
        <v>2474</v>
      </c>
      <c r="C249" s="12"/>
      <c r="D249" s="13"/>
      <c r="E249" s="13"/>
      <c r="F249" s="13"/>
      <c r="G249" s="11" t="s">
        <v>2112</v>
      </c>
      <c r="H249" s="14">
        <f t="shared" si="3"/>
        <v>0</v>
      </c>
    </row>
    <row r="250" spans="1:8" x14ac:dyDescent="0.25">
      <c r="A250" s="11" t="s">
        <v>2475</v>
      </c>
      <c r="B250" s="11" t="s">
        <v>2476</v>
      </c>
      <c r="C250" s="12"/>
      <c r="D250" s="13"/>
      <c r="E250" s="13"/>
      <c r="F250" s="13"/>
      <c r="G250" s="11" t="s">
        <v>2112</v>
      </c>
      <c r="H250" s="14">
        <f t="shared" si="3"/>
        <v>0</v>
      </c>
    </row>
    <row r="251" spans="1:8" x14ac:dyDescent="0.25">
      <c r="A251" s="11" t="s">
        <v>2477</v>
      </c>
      <c r="B251" s="11" t="s">
        <v>2478</v>
      </c>
      <c r="C251" s="12"/>
      <c r="D251" s="13"/>
      <c r="E251" s="13"/>
      <c r="F251" s="13"/>
      <c r="G251" s="11" t="s">
        <v>2112</v>
      </c>
      <c r="H251" s="14">
        <f t="shared" si="3"/>
        <v>0</v>
      </c>
    </row>
    <row r="252" spans="1:8" x14ac:dyDescent="0.25">
      <c r="A252" s="11" t="s">
        <v>2479</v>
      </c>
      <c r="B252" s="11" t="s">
        <v>2480</v>
      </c>
      <c r="C252" s="12"/>
      <c r="D252" s="13"/>
      <c r="E252" s="13"/>
      <c r="F252" s="13"/>
      <c r="G252" s="11" t="s">
        <v>2112</v>
      </c>
      <c r="H252" s="14">
        <f t="shared" si="3"/>
        <v>0</v>
      </c>
    </row>
    <row r="253" spans="1:8" x14ac:dyDescent="0.25">
      <c r="A253" s="11" t="s">
        <v>2481</v>
      </c>
      <c r="B253" s="11" t="s">
        <v>2482</v>
      </c>
      <c r="C253" s="12"/>
      <c r="D253" s="13"/>
      <c r="E253" s="13"/>
      <c r="F253" s="13"/>
      <c r="G253" s="11" t="s">
        <v>2112</v>
      </c>
      <c r="H253" s="14">
        <f t="shared" si="3"/>
        <v>0</v>
      </c>
    </row>
    <row r="254" spans="1:8" x14ac:dyDescent="0.25">
      <c r="A254" s="11" t="s">
        <v>2483</v>
      </c>
      <c r="B254" s="11" t="s">
        <v>2484</v>
      </c>
      <c r="C254" s="12"/>
      <c r="D254" s="13"/>
      <c r="E254" s="13"/>
      <c r="F254" s="13"/>
      <c r="G254" s="11" t="s">
        <v>2112</v>
      </c>
      <c r="H254" s="14">
        <f t="shared" si="3"/>
        <v>0</v>
      </c>
    </row>
    <row r="255" spans="1:8" x14ac:dyDescent="0.25">
      <c r="A255" s="11" t="s">
        <v>2485</v>
      </c>
      <c r="B255" s="11" t="s">
        <v>2486</v>
      </c>
      <c r="C255" s="12"/>
      <c r="D255" s="13"/>
      <c r="E255" s="13"/>
      <c r="F255" s="13"/>
      <c r="G255" s="11" t="s">
        <v>2112</v>
      </c>
      <c r="H255" s="14">
        <f t="shared" si="3"/>
        <v>0</v>
      </c>
    </row>
    <row r="256" spans="1:8" x14ac:dyDescent="0.25">
      <c r="A256" s="11" t="s">
        <v>2487</v>
      </c>
      <c r="B256" s="11" t="s">
        <v>2488</v>
      </c>
      <c r="C256" s="12"/>
      <c r="D256" s="13"/>
      <c r="E256" s="13"/>
      <c r="F256" s="13"/>
      <c r="G256" s="11" t="s">
        <v>2112</v>
      </c>
      <c r="H256" s="14">
        <f t="shared" si="3"/>
        <v>0</v>
      </c>
    </row>
    <row r="257" spans="1:8" x14ac:dyDescent="0.25">
      <c r="A257" s="11" t="s">
        <v>2489</v>
      </c>
      <c r="B257" s="11" t="s">
        <v>2490</v>
      </c>
      <c r="C257" s="12"/>
      <c r="D257" s="13"/>
      <c r="E257" s="13"/>
      <c r="F257" s="13"/>
      <c r="G257" s="11" t="s">
        <v>2112</v>
      </c>
      <c r="H257" s="14">
        <f t="shared" si="3"/>
        <v>0</v>
      </c>
    </row>
    <row r="258" spans="1:8" x14ac:dyDescent="0.25">
      <c r="A258" s="11" t="s">
        <v>2491</v>
      </c>
      <c r="B258" s="11" t="s">
        <v>2492</v>
      </c>
      <c r="C258" s="12"/>
      <c r="D258" s="13"/>
      <c r="E258" s="13"/>
      <c r="F258" s="13"/>
      <c r="G258" s="11" t="s">
        <v>2112</v>
      </c>
      <c r="H258" s="14">
        <f t="shared" ref="H258:H321" si="4">((D258*E258*F258)/1000000)</f>
        <v>0</v>
      </c>
    </row>
    <row r="259" spans="1:8" x14ac:dyDescent="0.25">
      <c r="A259" s="11" t="s">
        <v>2493</v>
      </c>
      <c r="B259" s="11" t="s">
        <v>2494</v>
      </c>
      <c r="C259" s="12"/>
      <c r="D259" s="13"/>
      <c r="E259" s="13"/>
      <c r="F259" s="13"/>
      <c r="G259" s="11" t="s">
        <v>2112</v>
      </c>
      <c r="H259" s="14">
        <f t="shared" si="4"/>
        <v>0</v>
      </c>
    </row>
    <row r="260" spans="1:8" x14ac:dyDescent="0.25">
      <c r="A260" s="11" t="s">
        <v>2495</v>
      </c>
      <c r="B260" s="11" t="s">
        <v>2496</v>
      </c>
      <c r="C260" s="12"/>
      <c r="D260" s="13"/>
      <c r="E260" s="13"/>
      <c r="F260" s="13"/>
      <c r="G260" s="11" t="s">
        <v>2112</v>
      </c>
      <c r="H260" s="14">
        <f t="shared" si="4"/>
        <v>0</v>
      </c>
    </row>
    <row r="261" spans="1:8" x14ac:dyDescent="0.25">
      <c r="A261" s="11" t="s">
        <v>2497</v>
      </c>
      <c r="B261" s="11" t="s">
        <v>2498</v>
      </c>
      <c r="C261" s="12"/>
      <c r="D261" s="13"/>
      <c r="E261" s="13"/>
      <c r="F261" s="13"/>
      <c r="G261" s="11" t="s">
        <v>2112</v>
      </c>
      <c r="H261" s="14">
        <f t="shared" si="4"/>
        <v>0</v>
      </c>
    </row>
    <row r="262" spans="1:8" x14ac:dyDescent="0.25">
      <c r="A262" s="11" t="s">
        <v>2499</v>
      </c>
      <c r="B262" s="11" t="s">
        <v>2500</v>
      </c>
      <c r="C262" s="12"/>
      <c r="D262" s="13"/>
      <c r="E262" s="13"/>
      <c r="F262" s="13"/>
      <c r="G262" s="11" t="s">
        <v>2112</v>
      </c>
      <c r="H262" s="14">
        <f t="shared" si="4"/>
        <v>0</v>
      </c>
    </row>
    <row r="263" spans="1:8" x14ac:dyDescent="0.25">
      <c r="A263" s="11" t="s">
        <v>2501</v>
      </c>
      <c r="B263" s="11" t="s">
        <v>2502</v>
      </c>
      <c r="C263" s="12"/>
      <c r="D263" s="13"/>
      <c r="E263" s="13"/>
      <c r="F263" s="13"/>
      <c r="G263" s="11" t="s">
        <v>2112</v>
      </c>
      <c r="H263" s="14">
        <f t="shared" si="4"/>
        <v>0</v>
      </c>
    </row>
    <row r="264" spans="1:8" x14ac:dyDescent="0.25">
      <c r="A264" s="11" t="s">
        <v>2503</v>
      </c>
      <c r="B264" s="11" t="s">
        <v>2504</v>
      </c>
      <c r="C264" s="12"/>
      <c r="D264" s="13"/>
      <c r="E264" s="13"/>
      <c r="F264" s="13"/>
      <c r="G264" s="11" t="s">
        <v>2112</v>
      </c>
      <c r="H264" s="14">
        <f t="shared" si="4"/>
        <v>0</v>
      </c>
    </row>
    <row r="265" spans="1:8" x14ac:dyDescent="0.25">
      <c r="A265" s="11" t="s">
        <v>2505</v>
      </c>
      <c r="B265" s="11" t="s">
        <v>2506</v>
      </c>
      <c r="C265" s="12"/>
      <c r="D265" s="13"/>
      <c r="E265" s="13"/>
      <c r="F265" s="13"/>
      <c r="G265" s="11" t="s">
        <v>2112</v>
      </c>
      <c r="H265" s="14">
        <f t="shared" si="4"/>
        <v>0</v>
      </c>
    </row>
    <row r="266" spans="1:8" x14ac:dyDescent="0.25">
      <c r="A266" s="11" t="s">
        <v>2507</v>
      </c>
      <c r="B266" s="11" t="s">
        <v>2508</v>
      </c>
      <c r="C266" s="12"/>
      <c r="D266" s="13"/>
      <c r="E266" s="13"/>
      <c r="F266" s="13"/>
      <c r="G266" s="11" t="s">
        <v>2112</v>
      </c>
      <c r="H266" s="14">
        <f t="shared" si="4"/>
        <v>0</v>
      </c>
    </row>
    <row r="267" spans="1:8" x14ac:dyDescent="0.25">
      <c r="A267" s="11" t="s">
        <v>2509</v>
      </c>
      <c r="B267" s="11" t="s">
        <v>2510</v>
      </c>
      <c r="C267" s="12"/>
      <c r="D267" s="13"/>
      <c r="E267" s="13"/>
      <c r="F267" s="13"/>
      <c r="G267" s="11" t="s">
        <v>2112</v>
      </c>
      <c r="H267" s="14">
        <f t="shared" si="4"/>
        <v>0</v>
      </c>
    </row>
    <row r="268" spans="1:8" x14ac:dyDescent="0.25">
      <c r="A268" s="11" t="s">
        <v>2511</v>
      </c>
      <c r="B268" s="11" t="s">
        <v>2512</v>
      </c>
      <c r="C268" s="12"/>
      <c r="D268" s="13"/>
      <c r="E268" s="13"/>
      <c r="F268" s="13"/>
      <c r="G268" s="11" t="s">
        <v>2112</v>
      </c>
      <c r="H268" s="14">
        <f t="shared" si="4"/>
        <v>0</v>
      </c>
    </row>
    <row r="269" spans="1:8" x14ac:dyDescent="0.25">
      <c r="A269" s="11" t="s">
        <v>2513</v>
      </c>
      <c r="B269" s="11" t="s">
        <v>2514</v>
      </c>
      <c r="C269" s="12"/>
      <c r="D269" s="13"/>
      <c r="E269" s="13"/>
      <c r="F269" s="13"/>
      <c r="G269" s="11" t="s">
        <v>2112</v>
      </c>
      <c r="H269" s="14">
        <f t="shared" si="4"/>
        <v>0</v>
      </c>
    </row>
    <row r="270" spans="1:8" x14ac:dyDescent="0.25">
      <c r="A270" s="11" t="s">
        <v>2515</v>
      </c>
      <c r="B270" s="11" t="s">
        <v>2516</v>
      </c>
      <c r="C270" s="12"/>
      <c r="D270" s="13"/>
      <c r="E270" s="13"/>
      <c r="F270" s="13"/>
      <c r="G270" s="11" t="s">
        <v>2112</v>
      </c>
      <c r="H270" s="14">
        <f t="shared" si="4"/>
        <v>0</v>
      </c>
    </row>
    <row r="271" spans="1:8" x14ac:dyDescent="0.25">
      <c r="A271" s="11" t="s">
        <v>2517</v>
      </c>
      <c r="B271" s="11" t="s">
        <v>2518</v>
      </c>
      <c r="C271" s="12"/>
      <c r="D271" s="13"/>
      <c r="E271" s="13"/>
      <c r="F271" s="13"/>
      <c r="G271" s="11" t="s">
        <v>2112</v>
      </c>
      <c r="H271" s="14">
        <f t="shared" si="4"/>
        <v>0</v>
      </c>
    </row>
    <row r="272" spans="1:8" x14ac:dyDescent="0.25">
      <c r="A272" s="11" t="s">
        <v>2519</v>
      </c>
      <c r="B272" s="11" t="s">
        <v>2520</v>
      </c>
      <c r="C272" s="12"/>
      <c r="D272" s="13"/>
      <c r="E272" s="13"/>
      <c r="F272" s="13"/>
      <c r="G272" s="11" t="s">
        <v>2112</v>
      </c>
      <c r="H272" s="14">
        <f t="shared" si="4"/>
        <v>0</v>
      </c>
    </row>
    <row r="273" spans="1:8" x14ac:dyDescent="0.25">
      <c r="A273" s="11" t="s">
        <v>2521</v>
      </c>
      <c r="B273" s="11" t="s">
        <v>2522</v>
      </c>
      <c r="C273" s="12"/>
      <c r="D273" s="13"/>
      <c r="E273" s="13"/>
      <c r="F273" s="13"/>
      <c r="G273" s="11" t="s">
        <v>2112</v>
      </c>
      <c r="H273" s="14">
        <f t="shared" si="4"/>
        <v>0</v>
      </c>
    </row>
    <row r="274" spans="1:8" x14ac:dyDescent="0.25">
      <c r="A274" s="11" t="s">
        <v>2523</v>
      </c>
      <c r="B274" s="11" t="s">
        <v>2524</v>
      </c>
      <c r="C274" s="12"/>
      <c r="D274" s="13"/>
      <c r="E274" s="13"/>
      <c r="F274" s="13"/>
      <c r="G274" s="11" t="s">
        <v>2112</v>
      </c>
      <c r="H274" s="14">
        <f t="shared" si="4"/>
        <v>0</v>
      </c>
    </row>
    <row r="275" spans="1:8" x14ac:dyDescent="0.25">
      <c r="A275" s="11" t="s">
        <v>2525</v>
      </c>
      <c r="B275" s="11" t="s">
        <v>2526</v>
      </c>
      <c r="C275" s="12"/>
      <c r="D275" s="13"/>
      <c r="E275" s="13"/>
      <c r="F275" s="13"/>
      <c r="G275" s="11" t="s">
        <v>2112</v>
      </c>
      <c r="H275" s="14">
        <f t="shared" si="4"/>
        <v>0</v>
      </c>
    </row>
    <row r="276" spans="1:8" x14ac:dyDescent="0.25">
      <c r="A276" s="11" t="s">
        <v>2527</v>
      </c>
      <c r="B276" s="11" t="s">
        <v>2528</v>
      </c>
      <c r="C276" s="12"/>
      <c r="D276" s="13"/>
      <c r="E276" s="13"/>
      <c r="F276" s="13"/>
      <c r="G276" s="11" t="s">
        <v>2112</v>
      </c>
      <c r="H276" s="14">
        <f t="shared" si="4"/>
        <v>0</v>
      </c>
    </row>
    <row r="277" spans="1:8" x14ac:dyDescent="0.25">
      <c r="A277" s="11" t="s">
        <v>2529</v>
      </c>
      <c r="B277" s="11" t="s">
        <v>2530</v>
      </c>
      <c r="C277" s="12">
        <v>1.377</v>
      </c>
      <c r="D277" s="13">
        <v>29</v>
      </c>
      <c r="E277" s="13">
        <v>21.5</v>
      </c>
      <c r="F277" s="13">
        <v>12.5</v>
      </c>
      <c r="G277" s="11" t="s">
        <v>2112</v>
      </c>
      <c r="H277" s="14">
        <f t="shared" si="4"/>
        <v>7.7937500000000003E-3</v>
      </c>
    </row>
    <row r="278" spans="1:8" x14ac:dyDescent="0.25">
      <c r="A278" s="11" t="s">
        <v>2531</v>
      </c>
      <c r="B278" s="11" t="s">
        <v>2532</v>
      </c>
      <c r="C278" s="12"/>
      <c r="D278" s="13">
        <v>29</v>
      </c>
      <c r="E278" s="13">
        <v>21.5</v>
      </c>
      <c r="F278" s="13">
        <v>12.5</v>
      </c>
      <c r="G278" s="11" t="s">
        <v>2112</v>
      </c>
      <c r="H278" s="14">
        <f t="shared" si="4"/>
        <v>7.7937500000000003E-3</v>
      </c>
    </row>
    <row r="279" spans="1:8" x14ac:dyDescent="0.25">
      <c r="A279" s="11" t="s">
        <v>2533</v>
      </c>
      <c r="B279" s="11" t="s">
        <v>2534</v>
      </c>
      <c r="C279" s="12"/>
      <c r="D279" s="13">
        <v>29</v>
      </c>
      <c r="E279" s="13">
        <v>21.5</v>
      </c>
      <c r="F279" s="13">
        <v>12.5</v>
      </c>
      <c r="G279" s="11" t="s">
        <v>2112</v>
      </c>
      <c r="H279" s="14">
        <f t="shared" si="4"/>
        <v>7.7937500000000003E-3</v>
      </c>
    </row>
    <row r="280" spans="1:8" x14ac:dyDescent="0.25">
      <c r="A280" s="11" t="s">
        <v>2535</v>
      </c>
      <c r="B280" s="11" t="s">
        <v>2536</v>
      </c>
      <c r="C280" s="12"/>
      <c r="D280" s="13">
        <v>29</v>
      </c>
      <c r="E280" s="13">
        <v>21.5</v>
      </c>
      <c r="F280" s="13">
        <v>12.5</v>
      </c>
      <c r="G280" s="11" t="s">
        <v>2112</v>
      </c>
      <c r="H280" s="14">
        <f t="shared" si="4"/>
        <v>7.7937500000000003E-3</v>
      </c>
    </row>
    <row r="281" spans="1:8" x14ac:dyDescent="0.25">
      <c r="A281" s="11" t="s">
        <v>2537</v>
      </c>
      <c r="B281" s="11" t="s">
        <v>2538</v>
      </c>
      <c r="C281" s="12">
        <v>1.3919999999999999</v>
      </c>
      <c r="D281" s="13">
        <v>29</v>
      </c>
      <c r="E281" s="13">
        <v>21.5</v>
      </c>
      <c r="F281" s="13">
        <v>12.5</v>
      </c>
      <c r="G281" s="11" t="s">
        <v>2112</v>
      </c>
      <c r="H281" s="14">
        <f t="shared" si="4"/>
        <v>7.7937500000000003E-3</v>
      </c>
    </row>
    <row r="282" spans="1:8" x14ac:dyDescent="0.25">
      <c r="A282" s="11" t="s">
        <v>2539</v>
      </c>
      <c r="B282" s="11" t="s">
        <v>2540</v>
      </c>
      <c r="C282" s="12"/>
      <c r="D282" s="13">
        <v>29</v>
      </c>
      <c r="E282" s="13">
        <v>21.5</v>
      </c>
      <c r="F282" s="13">
        <v>12.5</v>
      </c>
      <c r="G282" s="11" t="s">
        <v>2112</v>
      </c>
      <c r="H282" s="14">
        <f t="shared" si="4"/>
        <v>7.7937500000000003E-3</v>
      </c>
    </row>
    <row r="283" spans="1:8" x14ac:dyDescent="0.25">
      <c r="A283" s="11" t="s">
        <v>2541</v>
      </c>
      <c r="B283" s="11" t="s">
        <v>2542</v>
      </c>
      <c r="C283" s="12"/>
      <c r="D283" s="13">
        <v>29</v>
      </c>
      <c r="E283" s="13">
        <v>21.5</v>
      </c>
      <c r="F283" s="13">
        <v>12.5</v>
      </c>
      <c r="G283" s="11" t="s">
        <v>2112</v>
      </c>
      <c r="H283" s="14">
        <f t="shared" si="4"/>
        <v>7.7937500000000003E-3</v>
      </c>
    </row>
    <row r="284" spans="1:8" x14ac:dyDescent="0.25">
      <c r="A284" s="11" t="s">
        <v>2543</v>
      </c>
      <c r="B284" s="11" t="s">
        <v>2544</v>
      </c>
      <c r="C284" s="12"/>
      <c r="D284" s="13">
        <v>29</v>
      </c>
      <c r="E284" s="13">
        <v>21.5</v>
      </c>
      <c r="F284" s="13">
        <v>12.5</v>
      </c>
      <c r="G284" s="11" t="s">
        <v>2112</v>
      </c>
      <c r="H284" s="14">
        <f t="shared" si="4"/>
        <v>7.7937500000000003E-3</v>
      </c>
    </row>
    <row r="285" spans="1:8" x14ac:dyDescent="0.25">
      <c r="A285" s="11" t="s">
        <v>2545</v>
      </c>
      <c r="B285" s="11" t="s">
        <v>2546</v>
      </c>
      <c r="C285" s="12"/>
      <c r="D285" s="13"/>
      <c r="E285" s="13"/>
      <c r="F285" s="13"/>
      <c r="G285" s="11" t="s">
        <v>2112</v>
      </c>
      <c r="H285" s="14">
        <f t="shared" si="4"/>
        <v>0</v>
      </c>
    </row>
    <row r="286" spans="1:8" x14ac:dyDescent="0.25">
      <c r="A286" s="11" t="s">
        <v>2547</v>
      </c>
      <c r="B286" s="11" t="s">
        <v>2548</v>
      </c>
      <c r="C286" s="12"/>
      <c r="D286" s="13"/>
      <c r="E286" s="13"/>
      <c r="F286" s="13"/>
      <c r="G286" s="11" t="s">
        <v>2112</v>
      </c>
      <c r="H286" s="14">
        <f t="shared" si="4"/>
        <v>0</v>
      </c>
    </row>
    <row r="287" spans="1:8" x14ac:dyDescent="0.25">
      <c r="A287" s="11" t="s">
        <v>2549</v>
      </c>
      <c r="B287" s="11" t="s">
        <v>2550</v>
      </c>
      <c r="C287" s="12"/>
      <c r="D287" s="13">
        <v>28</v>
      </c>
      <c r="E287" s="13">
        <v>26</v>
      </c>
      <c r="F287" s="13">
        <v>13</v>
      </c>
      <c r="G287" s="11" t="s">
        <v>2112</v>
      </c>
      <c r="H287" s="14">
        <f t="shared" si="4"/>
        <v>9.4640000000000002E-3</v>
      </c>
    </row>
    <row r="288" spans="1:8" x14ac:dyDescent="0.25">
      <c r="A288" s="11" t="s">
        <v>2551</v>
      </c>
      <c r="B288" s="11" t="s">
        <v>2552</v>
      </c>
      <c r="C288" s="12"/>
      <c r="D288" s="13">
        <v>28</v>
      </c>
      <c r="E288" s="13">
        <v>26</v>
      </c>
      <c r="F288" s="13">
        <v>13</v>
      </c>
      <c r="G288" s="11" t="s">
        <v>2112</v>
      </c>
      <c r="H288" s="14">
        <f t="shared" si="4"/>
        <v>9.4640000000000002E-3</v>
      </c>
    </row>
    <row r="289" spans="1:8" x14ac:dyDescent="0.25">
      <c r="A289" s="11" t="s">
        <v>2553</v>
      </c>
      <c r="B289" s="11" t="s">
        <v>2554</v>
      </c>
      <c r="C289" s="12">
        <v>1.8140000000000001</v>
      </c>
      <c r="D289" s="13">
        <v>28</v>
      </c>
      <c r="E289" s="13">
        <v>26</v>
      </c>
      <c r="F289" s="13">
        <v>13</v>
      </c>
      <c r="G289" s="11" t="s">
        <v>2112</v>
      </c>
      <c r="H289" s="14">
        <f t="shared" si="4"/>
        <v>9.4640000000000002E-3</v>
      </c>
    </row>
    <row r="290" spans="1:8" x14ac:dyDescent="0.25">
      <c r="A290" s="11" t="s">
        <v>2555</v>
      </c>
      <c r="B290" s="11" t="s">
        <v>2554</v>
      </c>
      <c r="C290" s="12">
        <v>1.9370000000000001</v>
      </c>
      <c r="D290" s="13">
        <v>28</v>
      </c>
      <c r="E290" s="13">
        <v>26</v>
      </c>
      <c r="F290" s="13">
        <v>13</v>
      </c>
      <c r="G290" s="11" t="s">
        <v>2112</v>
      </c>
      <c r="H290" s="14">
        <f t="shared" si="4"/>
        <v>9.4640000000000002E-3</v>
      </c>
    </row>
    <row r="291" spans="1:8" x14ac:dyDescent="0.25">
      <c r="A291" s="11" t="s">
        <v>2556</v>
      </c>
      <c r="B291" s="11" t="s">
        <v>2557</v>
      </c>
      <c r="C291" s="12">
        <v>1.7989999999999999</v>
      </c>
      <c r="D291" s="13">
        <v>28</v>
      </c>
      <c r="E291" s="13">
        <v>26</v>
      </c>
      <c r="F291" s="13">
        <v>13</v>
      </c>
      <c r="G291" s="11" t="s">
        <v>2112</v>
      </c>
      <c r="H291" s="14">
        <f t="shared" si="4"/>
        <v>9.4640000000000002E-3</v>
      </c>
    </row>
    <row r="292" spans="1:8" x14ac:dyDescent="0.25">
      <c r="A292" s="11" t="s">
        <v>2558</v>
      </c>
      <c r="B292" s="11" t="s">
        <v>2557</v>
      </c>
      <c r="C292" s="12"/>
      <c r="D292" s="13">
        <v>28</v>
      </c>
      <c r="E292" s="13">
        <v>26</v>
      </c>
      <c r="F292" s="13">
        <v>13</v>
      </c>
      <c r="G292" s="11" t="s">
        <v>2112</v>
      </c>
      <c r="H292" s="14">
        <f t="shared" si="4"/>
        <v>9.4640000000000002E-3</v>
      </c>
    </row>
    <row r="293" spans="1:8" x14ac:dyDescent="0.25">
      <c r="A293" s="11" t="s">
        <v>2559</v>
      </c>
      <c r="B293" s="11" t="s">
        <v>2560</v>
      </c>
      <c r="C293" s="12"/>
      <c r="D293" s="13">
        <v>28</v>
      </c>
      <c r="E293" s="13">
        <v>26</v>
      </c>
      <c r="F293" s="13">
        <v>13</v>
      </c>
      <c r="G293" s="11" t="s">
        <v>2112</v>
      </c>
      <c r="H293" s="14">
        <f t="shared" si="4"/>
        <v>9.4640000000000002E-3</v>
      </c>
    </row>
    <row r="294" spans="1:8" x14ac:dyDescent="0.25">
      <c r="A294" s="11" t="s">
        <v>2561</v>
      </c>
      <c r="B294" s="11" t="s">
        <v>2560</v>
      </c>
      <c r="C294" s="12"/>
      <c r="D294" s="13">
        <v>28</v>
      </c>
      <c r="E294" s="13">
        <v>26</v>
      </c>
      <c r="F294" s="13">
        <v>13</v>
      </c>
      <c r="G294" s="11" t="s">
        <v>2112</v>
      </c>
      <c r="H294" s="14">
        <f t="shared" si="4"/>
        <v>9.4640000000000002E-3</v>
      </c>
    </row>
    <row r="295" spans="1:8" x14ac:dyDescent="0.25">
      <c r="A295" s="11" t="s">
        <v>2562</v>
      </c>
      <c r="B295" s="11" t="s">
        <v>2563</v>
      </c>
      <c r="C295" s="12"/>
      <c r="D295" s="13">
        <v>28</v>
      </c>
      <c r="E295" s="13">
        <v>26</v>
      </c>
      <c r="F295" s="13">
        <v>13</v>
      </c>
      <c r="G295" s="11" t="s">
        <v>2112</v>
      </c>
      <c r="H295" s="14">
        <f t="shared" si="4"/>
        <v>9.4640000000000002E-3</v>
      </c>
    </row>
    <row r="296" spans="1:8" x14ac:dyDescent="0.25">
      <c r="A296" s="11" t="s">
        <v>2564</v>
      </c>
      <c r="B296" s="11" t="s">
        <v>2563</v>
      </c>
      <c r="C296" s="12"/>
      <c r="D296" s="13">
        <v>28</v>
      </c>
      <c r="E296" s="13">
        <v>26</v>
      </c>
      <c r="F296" s="13">
        <v>13</v>
      </c>
      <c r="G296" s="11" t="s">
        <v>2112</v>
      </c>
      <c r="H296" s="14">
        <f t="shared" si="4"/>
        <v>9.4640000000000002E-3</v>
      </c>
    </row>
    <row r="297" spans="1:8" x14ac:dyDescent="0.25">
      <c r="A297" s="11" t="s">
        <v>2565</v>
      </c>
      <c r="B297" s="11" t="s">
        <v>2566</v>
      </c>
      <c r="C297" s="12"/>
      <c r="D297" s="13">
        <v>28</v>
      </c>
      <c r="E297" s="13">
        <v>26</v>
      </c>
      <c r="F297" s="13">
        <v>13</v>
      </c>
      <c r="G297" s="11" t="s">
        <v>2112</v>
      </c>
      <c r="H297" s="14">
        <f t="shared" si="4"/>
        <v>9.4640000000000002E-3</v>
      </c>
    </row>
    <row r="298" spans="1:8" x14ac:dyDescent="0.25">
      <c r="A298" s="11" t="s">
        <v>2567</v>
      </c>
      <c r="B298" s="11" t="s">
        <v>2566</v>
      </c>
      <c r="C298" s="12"/>
      <c r="D298" s="13">
        <v>28</v>
      </c>
      <c r="E298" s="13">
        <v>26</v>
      </c>
      <c r="F298" s="13">
        <v>13</v>
      </c>
      <c r="G298" s="11" t="s">
        <v>2112</v>
      </c>
      <c r="H298" s="14">
        <f t="shared" si="4"/>
        <v>9.4640000000000002E-3</v>
      </c>
    </row>
    <row r="299" spans="1:8" x14ac:dyDescent="0.25">
      <c r="A299" s="11" t="s">
        <v>2568</v>
      </c>
      <c r="B299" s="11" t="s">
        <v>2569</v>
      </c>
      <c r="C299" s="12"/>
      <c r="D299" s="13"/>
      <c r="E299" s="13"/>
      <c r="F299" s="13"/>
      <c r="G299" s="11" t="s">
        <v>2112</v>
      </c>
      <c r="H299" s="14">
        <f t="shared" si="4"/>
        <v>0</v>
      </c>
    </row>
    <row r="300" spans="1:8" x14ac:dyDescent="0.25">
      <c r="A300" s="11" t="s">
        <v>2570</v>
      </c>
      <c r="B300" s="11" t="s">
        <v>2571</v>
      </c>
      <c r="C300" s="12"/>
      <c r="D300" s="13"/>
      <c r="E300" s="13"/>
      <c r="F300" s="13"/>
      <c r="G300" s="11" t="s">
        <v>2112</v>
      </c>
      <c r="H300" s="14">
        <f t="shared" si="4"/>
        <v>0</v>
      </c>
    </row>
    <row r="301" spans="1:8" x14ac:dyDescent="0.25">
      <c r="A301" s="11" t="s">
        <v>2572</v>
      </c>
      <c r="B301" s="11" t="s">
        <v>2573</v>
      </c>
      <c r="C301" s="12"/>
      <c r="D301" s="13"/>
      <c r="E301" s="13"/>
      <c r="F301" s="13"/>
      <c r="G301" s="11" t="s">
        <v>2112</v>
      </c>
      <c r="H301" s="14">
        <f t="shared" si="4"/>
        <v>0</v>
      </c>
    </row>
    <row r="302" spans="1:8" x14ac:dyDescent="0.25">
      <c r="A302" s="11" t="s">
        <v>2574</v>
      </c>
      <c r="B302" s="11" t="s">
        <v>2575</v>
      </c>
      <c r="C302" s="12"/>
      <c r="D302" s="13"/>
      <c r="E302" s="13"/>
      <c r="F302" s="13"/>
      <c r="G302" s="11" t="s">
        <v>2112</v>
      </c>
      <c r="H302" s="14">
        <f t="shared" si="4"/>
        <v>0</v>
      </c>
    </row>
    <row r="303" spans="1:8" x14ac:dyDescent="0.25">
      <c r="A303" s="11" t="s">
        <v>2576</v>
      </c>
      <c r="B303" s="11" t="s">
        <v>2577</v>
      </c>
      <c r="C303" s="12"/>
      <c r="D303" s="13"/>
      <c r="E303" s="13"/>
      <c r="F303" s="13"/>
      <c r="G303" s="11" t="s">
        <v>2112</v>
      </c>
      <c r="H303" s="14">
        <f t="shared" si="4"/>
        <v>0</v>
      </c>
    </row>
    <row r="304" spans="1:8" x14ac:dyDescent="0.25">
      <c r="A304" s="11" t="s">
        <v>2578</v>
      </c>
      <c r="B304" s="11" t="s">
        <v>2579</v>
      </c>
      <c r="C304" s="12"/>
      <c r="D304" s="13"/>
      <c r="E304" s="13"/>
      <c r="F304" s="13"/>
      <c r="G304" s="11" t="s">
        <v>2112</v>
      </c>
      <c r="H304" s="14">
        <f t="shared" si="4"/>
        <v>0</v>
      </c>
    </row>
    <row r="305" spans="1:8" x14ac:dyDescent="0.25">
      <c r="A305" s="11" t="s">
        <v>2580</v>
      </c>
      <c r="B305" s="11" t="s">
        <v>2579</v>
      </c>
      <c r="C305" s="12">
        <v>1.2490000000000001</v>
      </c>
      <c r="D305" s="13">
        <v>28</v>
      </c>
      <c r="E305" s="13">
        <v>26</v>
      </c>
      <c r="F305" s="13">
        <v>13</v>
      </c>
      <c r="G305" s="11" t="s">
        <v>2112</v>
      </c>
      <c r="H305" s="14">
        <f t="shared" si="4"/>
        <v>9.4640000000000002E-3</v>
      </c>
    </row>
    <row r="306" spans="1:8" x14ac:dyDescent="0.25">
      <c r="A306" s="11" t="s">
        <v>2581</v>
      </c>
      <c r="B306" s="11" t="s">
        <v>2582</v>
      </c>
      <c r="C306" s="12"/>
      <c r="D306" s="13"/>
      <c r="E306" s="13"/>
      <c r="F306" s="13"/>
      <c r="G306" s="11" t="s">
        <v>2112</v>
      </c>
      <c r="H306" s="14">
        <f t="shared" si="4"/>
        <v>0</v>
      </c>
    </row>
    <row r="307" spans="1:8" x14ac:dyDescent="0.25">
      <c r="A307" s="11" t="s">
        <v>2583</v>
      </c>
      <c r="B307" s="11" t="s">
        <v>2582</v>
      </c>
      <c r="C307" s="12">
        <v>1.7769999999999999</v>
      </c>
      <c r="D307" s="13">
        <v>28</v>
      </c>
      <c r="E307" s="13">
        <v>26</v>
      </c>
      <c r="F307" s="13">
        <v>13</v>
      </c>
      <c r="G307" s="11" t="s">
        <v>2112</v>
      </c>
      <c r="H307" s="14">
        <f t="shared" si="4"/>
        <v>9.4640000000000002E-3</v>
      </c>
    </row>
    <row r="308" spans="1:8" x14ac:dyDescent="0.25">
      <c r="A308" s="11" t="s">
        <v>2584</v>
      </c>
      <c r="B308" s="11" t="s">
        <v>2585</v>
      </c>
      <c r="C308" s="12"/>
      <c r="D308" s="13"/>
      <c r="E308" s="13"/>
      <c r="F308" s="13"/>
      <c r="G308" s="11" t="s">
        <v>2112</v>
      </c>
      <c r="H308" s="14">
        <f t="shared" si="4"/>
        <v>0</v>
      </c>
    </row>
    <row r="309" spans="1:8" x14ac:dyDescent="0.25">
      <c r="A309" s="11" t="s">
        <v>2586</v>
      </c>
      <c r="B309" s="11" t="s">
        <v>2585</v>
      </c>
      <c r="C309" s="12"/>
      <c r="D309" s="13">
        <v>28</v>
      </c>
      <c r="E309" s="13">
        <v>26</v>
      </c>
      <c r="F309" s="13">
        <v>13</v>
      </c>
      <c r="G309" s="11" t="s">
        <v>2112</v>
      </c>
      <c r="H309" s="14">
        <f t="shared" si="4"/>
        <v>9.4640000000000002E-3</v>
      </c>
    </row>
    <row r="310" spans="1:8" x14ac:dyDescent="0.25">
      <c r="A310" s="11" t="s">
        <v>2587</v>
      </c>
      <c r="B310" s="11" t="s">
        <v>2588</v>
      </c>
      <c r="C310" s="12"/>
      <c r="D310" s="13"/>
      <c r="E310" s="13"/>
      <c r="F310" s="13"/>
      <c r="G310" s="11" t="s">
        <v>2112</v>
      </c>
      <c r="H310" s="14">
        <f t="shared" si="4"/>
        <v>0</v>
      </c>
    </row>
    <row r="311" spans="1:8" x14ac:dyDescent="0.25">
      <c r="A311" s="11" t="s">
        <v>2589</v>
      </c>
      <c r="B311" s="11" t="s">
        <v>2590</v>
      </c>
      <c r="C311" s="12"/>
      <c r="D311" s="13">
        <v>28</v>
      </c>
      <c r="E311" s="13">
        <v>26</v>
      </c>
      <c r="F311" s="13">
        <v>13</v>
      </c>
      <c r="G311" s="11" t="s">
        <v>2112</v>
      </c>
      <c r="H311" s="14">
        <f t="shared" si="4"/>
        <v>9.4640000000000002E-3</v>
      </c>
    </row>
    <row r="312" spans="1:8" x14ac:dyDescent="0.25">
      <c r="A312" s="11" t="s">
        <v>2591</v>
      </c>
      <c r="B312" s="11" t="s">
        <v>2592</v>
      </c>
      <c r="C312" s="12"/>
      <c r="D312" s="13"/>
      <c r="E312" s="13"/>
      <c r="F312" s="13"/>
      <c r="G312" s="11" t="s">
        <v>2112</v>
      </c>
      <c r="H312" s="14">
        <f t="shared" si="4"/>
        <v>0</v>
      </c>
    </row>
    <row r="313" spans="1:8" x14ac:dyDescent="0.25">
      <c r="A313" s="11" t="s">
        <v>2593</v>
      </c>
      <c r="B313" s="11" t="s">
        <v>2592</v>
      </c>
      <c r="C313" s="12"/>
      <c r="D313" s="13">
        <v>28</v>
      </c>
      <c r="E313" s="13">
        <v>26</v>
      </c>
      <c r="F313" s="13">
        <v>13</v>
      </c>
      <c r="G313" s="11" t="s">
        <v>2112</v>
      </c>
      <c r="H313" s="14">
        <f t="shared" si="4"/>
        <v>9.4640000000000002E-3</v>
      </c>
    </row>
    <row r="314" spans="1:8" x14ac:dyDescent="0.25">
      <c r="A314" s="11" t="s">
        <v>2594</v>
      </c>
      <c r="B314" s="11" t="s">
        <v>2595</v>
      </c>
      <c r="C314" s="12"/>
      <c r="D314" s="13"/>
      <c r="E314" s="13"/>
      <c r="F314" s="13"/>
      <c r="G314" s="11" t="s">
        <v>2112</v>
      </c>
      <c r="H314" s="14">
        <f t="shared" si="4"/>
        <v>0</v>
      </c>
    </row>
    <row r="315" spans="1:8" x14ac:dyDescent="0.25">
      <c r="A315" s="11" t="s">
        <v>2596</v>
      </c>
      <c r="B315" s="11" t="s">
        <v>2597</v>
      </c>
      <c r="C315" s="12"/>
      <c r="D315" s="13"/>
      <c r="E315" s="13"/>
      <c r="F315" s="13"/>
      <c r="G315" s="11" t="s">
        <v>2112</v>
      </c>
      <c r="H315" s="14">
        <f t="shared" si="4"/>
        <v>0</v>
      </c>
    </row>
    <row r="316" spans="1:8" x14ac:dyDescent="0.25">
      <c r="A316" s="11" t="s">
        <v>2598</v>
      </c>
      <c r="B316" s="11" t="s">
        <v>2597</v>
      </c>
      <c r="C316" s="12"/>
      <c r="D316" s="13">
        <v>28</v>
      </c>
      <c r="E316" s="13">
        <v>26</v>
      </c>
      <c r="F316" s="13">
        <v>13</v>
      </c>
      <c r="G316" s="11" t="s">
        <v>2112</v>
      </c>
      <c r="H316" s="14">
        <f t="shared" si="4"/>
        <v>9.4640000000000002E-3</v>
      </c>
    </row>
    <row r="317" spans="1:8" x14ac:dyDescent="0.25">
      <c r="A317" s="11" t="s">
        <v>2599</v>
      </c>
      <c r="B317" s="11" t="s">
        <v>2600</v>
      </c>
      <c r="C317" s="12"/>
      <c r="D317" s="13"/>
      <c r="E317" s="13"/>
      <c r="F317" s="13"/>
      <c r="G317" s="11" t="s">
        <v>2112</v>
      </c>
      <c r="H317" s="14">
        <f t="shared" si="4"/>
        <v>0</v>
      </c>
    </row>
    <row r="318" spans="1:8" x14ac:dyDescent="0.25">
      <c r="A318" s="11" t="s">
        <v>2601</v>
      </c>
      <c r="B318" s="11" t="s">
        <v>2600</v>
      </c>
      <c r="C318" s="12">
        <v>1.9890000000000001</v>
      </c>
      <c r="D318" s="13">
        <v>28</v>
      </c>
      <c r="E318" s="13">
        <v>26</v>
      </c>
      <c r="F318" s="13">
        <v>13</v>
      </c>
      <c r="G318" s="11" t="s">
        <v>2112</v>
      </c>
      <c r="H318" s="14">
        <f t="shared" si="4"/>
        <v>9.4640000000000002E-3</v>
      </c>
    </row>
    <row r="319" spans="1:8" x14ac:dyDescent="0.25">
      <c r="A319" s="11" t="s">
        <v>2602</v>
      </c>
      <c r="B319" s="11" t="s">
        <v>2603</v>
      </c>
      <c r="C319" s="12"/>
      <c r="D319" s="13"/>
      <c r="E319" s="13"/>
      <c r="F319" s="13"/>
      <c r="G319" s="11" t="s">
        <v>2112</v>
      </c>
      <c r="H319" s="14">
        <f t="shared" si="4"/>
        <v>0</v>
      </c>
    </row>
    <row r="320" spans="1:8" x14ac:dyDescent="0.25">
      <c r="A320" s="11" t="s">
        <v>2604</v>
      </c>
      <c r="B320" s="11" t="s">
        <v>2603</v>
      </c>
      <c r="C320" s="12"/>
      <c r="D320" s="13">
        <v>28</v>
      </c>
      <c r="E320" s="13">
        <v>26</v>
      </c>
      <c r="F320" s="13">
        <v>13</v>
      </c>
      <c r="G320" s="11" t="s">
        <v>2112</v>
      </c>
      <c r="H320" s="14">
        <f t="shared" si="4"/>
        <v>9.4640000000000002E-3</v>
      </c>
    </row>
    <row r="321" spans="1:8" x14ac:dyDescent="0.25">
      <c r="A321" s="11" t="s">
        <v>2605</v>
      </c>
      <c r="B321" s="11" t="s">
        <v>2606</v>
      </c>
      <c r="C321" s="12"/>
      <c r="D321" s="13"/>
      <c r="E321" s="13"/>
      <c r="F321" s="13"/>
      <c r="G321" s="11" t="s">
        <v>2112</v>
      </c>
      <c r="H321" s="14">
        <f t="shared" si="4"/>
        <v>0</v>
      </c>
    </row>
    <row r="322" spans="1:8" x14ac:dyDescent="0.25">
      <c r="A322" s="11" t="s">
        <v>2607</v>
      </c>
      <c r="B322" s="11" t="s">
        <v>2608</v>
      </c>
      <c r="C322" s="12"/>
      <c r="D322" s="13">
        <v>28</v>
      </c>
      <c r="E322" s="13">
        <v>26</v>
      </c>
      <c r="F322" s="13">
        <v>13</v>
      </c>
      <c r="G322" s="11" t="s">
        <v>2112</v>
      </c>
      <c r="H322" s="14">
        <f t="shared" ref="H322:H385" si="5">((D322*E322*F322)/1000000)</f>
        <v>9.4640000000000002E-3</v>
      </c>
    </row>
    <row r="323" spans="1:8" x14ac:dyDescent="0.25">
      <c r="A323" s="11" t="s">
        <v>2609</v>
      </c>
      <c r="B323" s="11" t="s">
        <v>2610</v>
      </c>
      <c r="C323" s="12"/>
      <c r="D323" s="13"/>
      <c r="E323" s="13"/>
      <c r="F323" s="13"/>
      <c r="G323" s="11" t="s">
        <v>2112</v>
      </c>
      <c r="H323" s="14">
        <f t="shared" si="5"/>
        <v>0</v>
      </c>
    </row>
    <row r="324" spans="1:8" x14ac:dyDescent="0.25">
      <c r="A324" s="11" t="s">
        <v>2611</v>
      </c>
      <c r="B324" s="11" t="s">
        <v>2610</v>
      </c>
      <c r="C324" s="12"/>
      <c r="D324" s="13">
        <v>28</v>
      </c>
      <c r="E324" s="13">
        <v>26</v>
      </c>
      <c r="F324" s="13">
        <v>13</v>
      </c>
      <c r="G324" s="11" t="s">
        <v>2112</v>
      </c>
      <c r="H324" s="14">
        <f t="shared" si="5"/>
        <v>9.4640000000000002E-3</v>
      </c>
    </row>
    <row r="325" spans="1:8" x14ac:dyDescent="0.25">
      <c r="A325" s="11" t="s">
        <v>2612</v>
      </c>
      <c r="B325" s="11" t="s">
        <v>2613</v>
      </c>
      <c r="C325" s="12"/>
      <c r="D325" s="13"/>
      <c r="E325" s="13"/>
      <c r="F325" s="13"/>
      <c r="G325" s="11" t="s">
        <v>2112</v>
      </c>
      <c r="H325" s="14">
        <f t="shared" si="5"/>
        <v>0</v>
      </c>
    </row>
    <row r="326" spans="1:8" x14ac:dyDescent="0.25">
      <c r="A326" s="11" t="s">
        <v>2614</v>
      </c>
      <c r="B326" s="11" t="s">
        <v>2615</v>
      </c>
      <c r="C326" s="12"/>
      <c r="D326" s="13"/>
      <c r="E326" s="13"/>
      <c r="F326" s="13"/>
      <c r="G326" s="11" t="s">
        <v>2112</v>
      </c>
      <c r="H326" s="14">
        <f t="shared" si="5"/>
        <v>0</v>
      </c>
    </row>
    <row r="327" spans="1:8" x14ac:dyDescent="0.25">
      <c r="A327" s="11" t="s">
        <v>2616</v>
      </c>
      <c r="B327" s="11" t="s">
        <v>2617</v>
      </c>
      <c r="C327" s="12"/>
      <c r="D327" s="13"/>
      <c r="E327" s="13"/>
      <c r="F327" s="13"/>
      <c r="G327" s="11" t="s">
        <v>2112</v>
      </c>
      <c r="H327" s="14">
        <f t="shared" si="5"/>
        <v>0</v>
      </c>
    </row>
    <row r="328" spans="1:8" x14ac:dyDescent="0.25">
      <c r="A328" s="11" t="s">
        <v>2618</v>
      </c>
      <c r="B328" s="11" t="s">
        <v>2528</v>
      </c>
      <c r="C328" s="12"/>
      <c r="D328" s="13"/>
      <c r="E328" s="13"/>
      <c r="F328" s="13"/>
      <c r="G328" s="11" t="s">
        <v>2112</v>
      </c>
      <c r="H328" s="14">
        <f t="shared" si="5"/>
        <v>0</v>
      </c>
    </row>
    <row r="329" spans="1:8" x14ac:dyDescent="0.25">
      <c r="A329" s="11" t="s">
        <v>2619</v>
      </c>
      <c r="B329" s="11" t="s">
        <v>2620</v>
      </c>
      <c r="C329" s="12"/>
      <c r="D329" s="13"/>
      <c r="E329" s="13"/>
      <c r="F329" s="13"/>
      <c r="G329" s="11" t="s">
        <v>2112</v>
      </c>
      <c r="H329" s="14">
        <f t="shared" si="5"/>
        <v>0</v>
      </c>
    </row>
    <row r="330" spans="1:8" x14ac:dyDescent="0.25">
      <c r="A330" s="11" t="s">
        <v>2621</v>
      </c>
      <c r="B330" s="11" t="s">
        <v>2622</v>
      </c>
      <c r="C330" s="12"/>
      <c r="D330" s="13"/>
      <c r="E330" s="13"/>
      <c r="F330" s="13"/>
      <c r="G330" s="11" t="s">
        <v>2112</v>
      </c>
      <c r="H330" s="14">
        <f t="shared" si="5"/>
        <v>0</v>
      </c>
    </row>
    <row r="331" spans="1:8" x14ac:dyDescent="0.25">
      <c r="A331" s="11" t="s">
        <v>2623</v>
      </c>
      <c r="B331" s="11" t="s">
        <v>2624</v>
      </c>
      <c r="C331" s="12"/>
      <c r="D331" s="13"/>
      <c r="E331" s="13"/>
      <c r="F331" s="13"/>
      <c r="G331" s="11" t="s">
        <v>2112</v>
      </c>
      <c r="H331" s="14">
        <f t="shared" si="5"/>
        <v>0</v>
      </c>
    </row>
    <row r="332" spans="1:8" x14ac:dyDescent="0.25">
      <c r="A332" s="11" t="s">
        <v>2625</v>
      </c>
      <c r="B332" s="11" t="s">
        <v>2626</v>
      </c>
      <c r="C332" s="12">
        <v>0.26400000000000001</v>
      </c>
      <c r="D332" s="13">
        <v>25</v>
      </c>
      <c r="E332" s="13">
        <v>19</v>
      </c>
      <c r="F332" s="13">
        <v>11</v>
      </c>
      <c r="G332" s="11" t="s">
        <v>2112</v>
      </c>
      <c r="H332" s="14">
        <f t="shared" si="5"/>
        <v>5.2249999999999996E-3</v>
      </c>
    </row>
    <row r="333" spans="1:8" x14ac:dyDescent="0.25">
      <c r="A333" s="11" t="s">
        <v>2627</v>
      </c>
      <c r="B333" s="11" t="s">
        <v>2628</v>
      </c>
      <c r="C333" s="12">
        <v>0.57499999999999996</v>
      </c>
      <c r="D333" s="13">
        <v>25</v>
      </c>
      <c r="E333" s="13">
        <v>19</v>
      </c>
      <c r="F333" s="13">
        <v>11</v>
      </c>
      <c r="G333" s="11" t="s">
        <v>2112</v>
      </c>
      <c r="H333" s="14">
        <f t="shared" si="5"/>
        <v>5.2249999999999996E-3</v>
      </c>
    </row>
    <row r="334" spans="1:8" x14ac:dyDescent="0.25">
      <c r="A334" s="11" t="s">
        <v>2629</v>
      </c>
      <c r="B334" s="11" t="s">
        <v>2630</v>
      </c>
      <c r="C334" s="12"/>
      <c r="D334" s="13">
        <v>25</v>
      </c>
      <c r="E334" s="13">
        <v>19</v>
      </c>
      <c r="F334" s="13">
        <v>11</v>
      </c>
      <c r="G334" s="11" t="s">
        <v>2112</v>
      </c>
      <c r="H334" s="14">
        <f t="shared" si="5"/>
        <v>5.2249999999999996E-3</v>
      </c>
    </row>
    <row r="335" spans="1:8" x14ac:dyDescent="0.25">
      <c r="A335" s="11" t="s">
        <v>2631</v>
      </c>
      <c r="B335" s="11" t="s">
        <v>2632</v>
      </c>
      <c r="C335" s="12">
        <v>0.73399999999999999</v>
      </c>
      <c r="D335" s="13">
        <v>25</v>
      </c>
      <c r="E335" s="13">
        <v>19</v>
      </c>
      <c r="F335" s="13">
        <v>11</v>
      </c>
      <c r="G335" s="11" t="s">
        <v>2112</v>
      </c>
      <c r="H335" s="14">
        <f t="shared" si="5"/>
        <v>5.2249999999999996E-3</v>
      </c>
    </row>
    <row r="336" spans="1:8" x14ac:dyDescent="0.25">
      <c r="A336" s="11" t="s">
        <v>2633</v>
      </c>
      <c r="B336" s="11" t="s">
        <v>2634</v>
      </c>
      <c r="C336" s="12">
        <v>0.73899999999999999</v>
      </c>
      <c r="D336" s="13">
        <v>25</v>
      </c>
      <c r="E336" s="13">
        <v>19</v>
      </c>
      <c r="F336" s="13">
        <v>11</v>
      </c>
      <c r="G336" s="11" t="s">
        <v>2112</v>
      </c>
      <c r="H336" s="14">
        <f t="shared" si="5"/>
        <v>5.2249999999999996E-3</v>
      </c>
    </row>
    <row r="337" spans="1:8" x14ac:dyDescent="0.25">
      <c r="A337" s="11" t="s">
        <v>2635</v>
      </c>
      <c r="B337" s="11" t="s">
        <v>2636</v>
      </c>
      <c r="C337" s="12"/>
      <c r="D337" s="13">
        <v>25</v>
      </c>
      <c r="E337" s="13">
        <v>19</v>
      </c>
      <c r="F337" s="13">
        <v>11</v>
      </c>
      <c r="G337" s="11" t="s">
        <v>2112</v>
      </c>
      <c r="H337" s="14">
        <f t="shared" si="5"/>
        <v>5.2249999999999996E-3</v>
      </c>
    </row>
    <row r="338" spans="1:8" x14ac:dyDescent="0.25">
      <c r="A338" s="11" t="s">
        <v>2637</v>
      </c>
      <c r="B338" s="11" t="s">
        <v>2638</v>
      </c>
      <c r="C338" s="12"/>
      <c r="D338" s="13">
        <v>25</v>
      </c>
      <c r="E338" s="13">
        <v>19</v>
      </c>
      <c r="F338" s="13">
        <v>11</v>
      </c>
      <c r="G338" s="11" t="s">
        <v>2112</v>
      </c>
      <c r="H338" s="14">
        <f t="shared" si="5"/>
        <v>5.2249999999999996E-3</v>
      </c>
    </row>
    <row r="339" spans="1:8" x14ac:dyDescent="0.25">
      <c r="A339" s="11" t="s">
        <v>2639</v>
      </c>
      <c r="B339" s="11" t="s">
        <v>2640</v>
      </c>
      <c r="C339" s="12"/>
      <c r="D339" s="13">
        <v>25</v>
      </c>
      <c r="E339" s="13">
        <v>19</v>
      </c>
      <c r="F339" s="13">
        <v>11</v>
      </c>
      <c r="G339" s="11" t="s">
        <v>2112</v>
      </c>
      <c r="H339" s="14">
        <f t="shared" si="5"/>
        <v>5.2249999999999996E-3</v>
      </c>
    </row>
    <row r="340" spans="1:8" x14ac:dyDescent="0.25">
      <c r="A340" s="11" t="s">
        <v>2641</v>
      </c>
      <c r="B340" s="11" t="s">
        <v>2642</v>
      </c>
      <c r="C340" s="12"/>
      <c r="D340" s="13">
        <v>25</v>
      </c>
      <c r="E340" s="13">
        <v>19</v>
      </c>
      <c r="F340" s="13">
        <v>11</v>
      </c>
      <c r="G340" s="11" t="s">
        <v>2112</v>
      </c>
      <c r="H340" s="14">
        <f t="shared" si="5"/>
        <v>5.2249999999999996E-3</v>
      </c>
    </row>
    <row r="341" spans="1:8" x14ac:dyDescent="0.25">
      <c r="A341" s="11" t="s">
        <v>2643</v>
      </c>
      <c r="B341" s="11" t="s">
        <v>2644</v>
      </c>
      <c r="C341" s="12">
        <v>0.73299999999999998</v>
      </c>
      <c r="D341" s="13">
        <v>25</v>
      </c>
      <c r="E341" s="13">
        <v>19</v>
      </c>
      <c r="F341" s="13">
        <v>11</v>
      </c>
      <c r="G341" s="11" t="s">
        <v>2112</v>
      </c>
      <c r="H341" s="14">
        <f t="shared" si="5"/>
        <v>5.2249999999999996E-3</v>
      </c>
    </row>
    <row r="342" spans="1:8" x14ac:dyDescent="0.25">
      <c r="A342" s="11" t="s">
        <v>2645</v>
      </c>
      <c r="B342" s="11" t="s">
        <v>2646</v>
      </c>
      <c r="C342" s="12"/>
      <c r="D342" s="13">
        <v>25</v>
      </c>
      <c r="E342" s="13">
        <v>19</v>
      </c>
      <c r="F342" s="13">
        <v>11</v>
      </c>
      <c r="G342" s="11" t="s">
        <v>2112</v>
      </c>
      <c r="H342" s="14">
        <f t="shared" si="5"/>
        <v>5.2249999999999996E-3</v>
      </c>
    </row>
    <row r="343" spans="1:8" x14ac:dyDescent="0.25">
      <c r="A343" s="11" t="s">
        <v>2647</v>
      </c>
      <c r="B343" s="11" t="s">
        <v>2648</v>
      </c>
      <c r="C343" s="12">
        <v>0.67600000000000005</v>
      </c>
      <c r="D343" s="13">
        <v>25</v>
      </c>
      <c r="E343" s="13">
        <v>19</v>
      </c>
      <c r="F343" s="13">
        <v>11</v>
      </c>
      <c r="G343" s="11" t="s">
        <v>2112</v>
      </c>
      <c r="H343" s="14">
        <f t="shared" si="5"/>
        <v>5.2249999999999996E-3</v>
      </c>
    </row>
    <row r="344" spans="1:8" x14ac:dyDescent="0.25">
      <c r="A344" s="11" t="s">
        <v>2649</v>
      </c>
      <c r="B344" s="11" t="s">
        <v>2650</v>
      </c>
      <c r="C344" s="12"/>
      <c r="D344" s="13">
        <v>25</v>
      </c>
      <c r="E344" s="13">
        <v>19</v>
      </c>
      <c r="F344" s="13">
        <v>11</v>
      </c>
      <c r="G344" s="11" t="s">
        <v>2112</v>
      </c>
      <c r="H344" s="14">
        <f t="shared" si="5"/>
        <v>5.2249999999999996E-3</v>
      </c>
    </row>
    <row r="345" spans="1:8" x14ac:dyDescent="0.25">
      <c r="A345" s="11" t="s">
        <v>2651</v>
      </c>
      <c r="B345" s="11" t="s">
        <v>2652</v>
      </c>
      <c r="C345" s="12"/>
      <c r="D345" s="13">
        <v>25</v>
      </c>
      <c r="E345" s="13">
        <v>19</v>
      </c>
      <c r="F345" s="13">
        <v>11</v>
      </c>
      <c r="G345" s="11" t="s">
        <v>2112</v>
      </c>
      <c r="H345" s="14">
        <f t="shared" si="5"/>
        <v>5.2249999999999996E-3</v>
      </c>
    </row>
    <row r="346" spans="1:8" x14ac:dyDescent="0.25">
      <c r="A346" s="11" t="s">
        <v>2653</v>
      </c>
      <c r="B346" s="11" t="s">
        <v>2654</v>
      </c>
      <c r="C346" s="12"/>
      <c r="D346" s="13">
        <v>25</v>
      </c>
      <c r="E346" s="13">
        <v>19</v>
      </c>
      <c r="F346" s="13">
        <v>11</v>
      </c>
      <c r="G346" s="11" t="s">
        <v>2112</v>
      </c>
      <c r="H346" s="14">
        <f t="shared" si="5"/>
        <v>5.2249999999999996E-3</v>
      </c>
    </row>
    <row r="347" spans="1:8" x14ac:dyDescent="0.25">
      <c r="A347" s="11" t="s">
        <v>2655</v>
      </c>
      <c r="B347" s="11" t="s">
        <v>2656</v>
      </c>
      <c r="C347" s="12"/>
      <c r="D347" s="13">
        <v>25</v>
      </c>
      <c r="E347" s="13">
        <v>19</v>
      </c>
      <c r="F347" s="13">
        <v>11</v>
      </c>
      <c r="G347" s="11" t="s">
        <v>2112</v>
      </c>
      <c r="H347" s="14">
        <f t="shared" si="5"/>
        <v>5.2249999999999996E-3</v>
      </c>
    </row>
    <row r="348" spans="1:8" x14ac:dyDescent="0.25">
      <c r="A348" s="11" t="s">
        <v>2657</v>
      </c>
      <c r="B348" s="11" t="s">
        <v>2658</v>
      </c>
      <c r="C348" s="12"/>
      <c r="D348" s="13">
        <v>25</v>
      </c>
      <c r="E348" s="13">
        <v>19</v>
      </c>
      <c r="F348" s="13">
        <v>11</v>
      </c>
      <c r="G348" s="11" t="s">
        <v>2112</v>
      </c>
      <c r="H348" s="14">
        <f t="shared" si="5"/>
        <v>5.2249999999999996E-3</v>
      </c>
    </row>
    <row r="349" spans="1:8" x14ac:dyDescent="0.25">
      <c r="A349" s="11" t="s">
        <v>2659</v>
      </c>
      <c r="B349" s="11" t="s">
        <v>2660</v>
      </c>
      <c r="C349" s="12"/>
      <c r="D349" s="13">
        <v>25</v>
      </c>
      <c r="E349" s="13">
        <v>19</v>
      </c>
      <c r="F349" s="13">
        <v>11</v>
      </c>
      <c r="G349" s="11" t="s">
        <v>2112</v>
      </c>
      <c r="H349" s="14">
        <f t="shared" si="5"/>
        <v>5.2249999999999996E-3</v>
      </c>
    </row>
    <row r="350" spans="1:8" x14ac:dyDescent="0.25">
      <c r="A350" s="11" t="s">
        <v>2661</v>
      </c>
      <c r="B350" s="11" t="s">
        <v>2662</v>
      </c>
      <c r="C350" s="12"/>
      <c r="D350" s="13">
        <v>25</v>
      </c>
      <c r="E350" s="13">
        <v>19</v>
      </c>
      <c r="F350" s="13">
        <v>11</v>
      </c>
      <c r="G350" s="11" t="s">
        <v>2112</v>
      </c>
      <c r="H350" s="14">
        <f t="shared" si="5"/>
        <v>5.2249999999999996E-3</v>
      </c>
    </row>
    <row r="351" spans="1:8" x14ac:dyDescent="0.25">
      <c r="A351" s="11" t="s">
        <v>2663</v>
      </c>
      <c r="B351" s="11" t="s">
        <v>2664</v>
      </c>
      <c r="C351" s="12"/>
      <c r="D351" s="13">
        <v>25</v>
      </c>
      <c r="E351" s="13">
        <v>19</v>
      </c>
      <c r="F351" s="13">
        <v>11</v>
      </c>
      <c r="G351" s="11" t="s">
        <v>2112</v>
      </c>
      <c r="H351" s="14">
        <f t="shared" si="5"/>
        <v>5.2249999999999996E-3</v>
      </c>
    </row>
    <row r="352" spans="1:8" x14ac:dyDescent="0.25">
      <c r="A352" s="11" t="s">
        <v>2665</v>
      </c>
      <c r="B352" s="11" t="s">
        <v>2666</v>
      </c>
      <c r="C352" s="12"/>
      <c r="D352" s="13">
        <v>25</v>
      </c>
      <c r="E352" s="13">
        <v>19</v>
      </c>
      <c r="F352" s="13">
        <v>11</v>
      </c>
      <c r="G352" s="11" t="s">
        <v>2112</v>
      </c>
      <c r="H352" s="14">
        <f t="shared" si="5"/>
        <v>5.2249999999999996E-3</v>
      </c>
    </row>
    <row r="353" spans="1:8" x14ac:dyDescent="0.25">
      <c r="A353" s="11" t="s">
        <v>2667</v>
      </c>
      <c r="B353" s="11" t="s">
        <v>2668</v>
      </c>
      <c r="C353" s="12">
        <v>0.72799999999999998</v>
      </c>
      <c r="D353" s="13">
        <v>25</v>
      </c>
      <c r="E353" s="13">
        <v>19</v>
      </c>
      <c r="F353" s="13">
        <v>11</v>
      </c>
      <c r="G353" s="11" t="s">
        <v>2112</v>
      </c>
      <c r="H353" s="14">
        <f t="shared" si="5"/>
        <v>5.2249999999999996E-3</v>
      </c>
    </row>
    <row r="354" spans="1:8" x14ac:dyDescent="0.25">
      <c r="A354" s="11" t="s">
        <v>2669</v>
      </c>
      <c r="B354" s="11" t="s">
        <v>2670</v>
      </c>
      <c r="C354" s="12">
        <v>0.74299999999999999</v>
      </c>
      <c r="D354" s="13">
        <v>25</v>
      </c>
      <c r="E354" s="13">
        <v>19</v>
      </c>
      <c r="F354" s="13">
        <v>11</v>
      </c>
      <c r="G354" s="11" t="s">
        <v>2112</v>
      </c>
      <c r="H354" s="14">
        <f t="shared" si="5"/>
        <v>5.2249999999999996E-3</v>
      </c>
    </row>
    <row r="355" spans="1:8" x14ac:dyDescent="0.25">
      <c r="A355" s="11" t="s">
        <v>2671</v>
      </c>
      <c r="B355" s="11" t="s">
        <v>2672</v>
      </c>
      <c r="C355" s="12"/>
      <c r="D355" s="13">
        <v>25</v>
      </c>
      <c r="E355" s="13">
        <v>19</v>
      </c>
      <c r="F355" s="13">
        <v>11</v>
      </c>
      <c r="G355" s="11" t="s">
        <v>2112</v>
      </c>
      <c r="H355" s="14">
        <f t="shared" si="5"/>
        <v>5.2249999999999996E-3</v>
      </c>
    </row>
    <row r="356" spans="1:8" x14ac:dyDescent="0.25">
      <c r="A356" s="11" t="s">
        <v>2673</v>
      </c>
      <c r="B356" s="11" t="s">
        <v>2674</v>
      </c>
      <c r="C356" s="12"/>
      <c r="D356" s="13">
        <v>25</v>
      </c>
      <c r="E356" s="13">
        <v>19</v>
      </c>
      <c r="F356" s="13">
        <v>11</v>
      </c>
      <c r="G356" s="11" t="s">
        <v>2112</v>
      </c>
      <c r="H356" s="14">
        <f t="shared" si="5"/>
        <v>5.2249999999999996E-3</v>
      </c>
    </row>
    <row r="357" spans="1:8" x14ac:dyDescent="0.25">
      <c r="A357" s="11" t="s">
        <v>2675</v>
      </c>
      <c r="B357" s="11" t="s">
        <v>2676</v>
      </c>
      <c r="C357" s="12"/>
      <c r="D357" s="13">
        <v>25</v>
      </c>
      <c r="E357" s="13">
        <v>19</v>
      </c>
      <c r="F357" s="13">
        <v>11</v>
      </c>
      <c r="G357" s="11" t="s">
        <v>2112</v>
      </c>
      <c r="H357" s="14">
        <f t="shared" si="5"/>
        <v>5.2249999999999996E-3</v>
      </c>
    </row>
    <row r="358" spans="1:8" x14ac:dyDescent="0.25">
      <c r="A358" s="11" t="s">
        <v>2677</v>
      </c>
      <c r="B358" s="11" t="s">
        <v>2678</v>
      </c>
      <c r="C358" s="12"/>
      <c r="D358" s="13"/>
      <c r="E358" s="13"/>
      <c r="F358" s="13"/>
      <c r="G358" s="11" t="s">
        <v>2112</v>
      </c>
      <c r="H358" s="14">
        <f t="shared" si="5"/>
        <v>0</v>
      </c>
    </row>
    <row r="359" spans="1:8" x14ac:dyDescent="0.25">
      <c r="A359" s="11" t="s">
        <v>2679</v>
      </c>
      <c r="B359" s="11" t="s">
        <v>2680</v>
      </c>
      <c r="C359" s="12"/>
      <c r="D359" s="13"/>
      <c r="E359" s="13"/>
      <c r="F359" s="13"/>
      <c r="G359" s="11" t="s">
        <v>2112</v>
      </c>
      <c r="H359" s="14">
        <f t="shared" si="5"/>
        <v>0</v>
      </c>
    </row>
    <row r="360" spans="1:8" x14ac:dyDescent="0.25">
      <c r="A360" s="11" t="s">
        <v>2681</v>
      </c>
      <c r="B360" s="11" t="s">
        <v>2682</v>
      </c>
      <c r="C360" s="12"/>
      <c r="D360" s="13"/>
      <c r="E360" s="13"/>
      <c r="F360" s="13"/>
      <c r="G360" s="11" t="s">
        <v>2112</v>
      </c>
      <c r="H360" s="14">
        <f t="shared" si="5"/>
        <v>0</v>
      </c>
    </row>
    <row r="361" spans="1:8" x14ac:dyDescent="0.25">
      <c r="A361" s="11" t="s">
        <v>2683</v>
      </c>
      <c r="B361" s="11" t="s">
        <v>2684</v>
      </c>
      <c r="C361" s="12"/>
      <c r="D361" s="13"/>
      <c r="E361" s="13"/>
      <c r="F361" s="13"/>
      <c r="G361" s="11" t="s">
        <v>2112</v>
      </c>
      <c r="H361" s="14">
        <f t="shared" si="5"/>
        <v>0</v>
      </c>
    </row>
    <row r="362" spans="1:8" x14ac:dyDescent="0.25">
      <c r="A362" s="11" t="s">
        <v>2685</v>
      </c>
      <c r="B362" s="11" t="s">
        <v>2686</v>
      </c>
      <c r="C362" s="12"/>
      <c r="D362" s="13"/>
      <c r="E362" s="13"/>
      <c r="F362" s="13"/>
      <c r="G362" s="11" t="s">
        <v>2112</v>
      </c>
      <c r="H362" s="14">
        <f t="shared" si="5"/>
        <v>0</v>
      </c>
    </row>
    <row r="363" spans="1:8" x14ac:dyDescent="0.25">
      <c r="A363" s="11" t="s">
        <v>2687</v>
      </c>
      <c r="B363" s="11" t="s">
        <v>2686</v>
      </c>
      <c r="C363" s="12"/>
      <c r="D363" s="13"/>
      <c r="E363" s="13"/>
      <c r="F363" s="13"/>
      <c r="G363" s="11" t="s">
        <v>2112</v>
      </c>
      <c r="H363" s="14">
        <f t="shared" si="5"/>
        <v>0</v>
      </c>
    </row>
    <row r="364" spans="1:8" x14ac:dyDescent="0.25">
      <c r="A364" s="11" t="s">
        <v>2688</v>
      </c>
      <c r="B364" s="11" t="s">
        <v>2689</v>
      </c>
      <c r="C364" s="12"/>
      <c r="D364" s="13"/>
      <c r="E364" s="13"/>
      <c r="F364" s="13"/>
      <c r="G364" s="11" t="s">
        <v>2112</v>
      </c>
      <c r="H364" s="14">
        <f t="shared" si="5"/>
        <v>0</v>
      </c>
    </row>
    <row r="365" spans="1:8" x14ac:dyDescent="0.25">
      <c r="A365" s="11" t="s">
        <v>2690</v>
      </c>
      <c r="B365" s="11" t="s">
        <v>2691</v>
      </c>
      <c r="C365" s="12"/>
      <c r="D365" s="13"/>
      <c r="E365" s="13"/>
      <c r="F365" s="13"/>
      <c r="G365" s="11" t="s">
        <v>2112</v>
      </c>
      <c r="H365" s="14">
        <f t="shared" si="5"/>
        <v>0</v>
      </c>
    </row>
    <row r="366" spans="1:8" x14ac:dyDescent="0.25">
      <c r="A366" s="11" t="s">
        <v>2692</v>
      </c>
      <c r="B366" s="11" t="s">
        <v>2693</v>
      </c>
      <c r="C366" s="12"/>
      <c r="D366" s="13"/>
      <c r="E366" s="13"/>
      <c r="F366" s="13"/>
      <c r="G366" s="11" t="s">
        <v>2112</v>
      </c>
      <c r="H366" s="14">
        <f t="shared" si="5"/>
        <v>0</v>
      </c>
    </row>
    <row r="367" spans="1:8" x14ac:dyDescent="0.25">
      <c r="A367" s="11" t="s">
        <v>2694</v>
      </c>
      <c r="B367" s="11" t="s">
        <v>2695</v>
      </c>
      <c r="C367" s="12"/>
      <c r="D367" s="13"/>
      <c r="E367" s="13"/>
      <c r="F367" s="13"/>
      <c r="G367" s="11" t="s">
        <v>2112</v>
      </c>
      <c r="H367" s="14">
        <f t="shared" si="5"/>
        <v>0</v>
      </c>
    </row>
    <row r="368" spans="1:8" x14ac:dyDescent="0.25">
      <c r="A368" s="11" t="s">
        <v>2696</v>
      </c>
      <c r="B368" s="11" t="s">
        <v>2695</v>
      </c>
      <c r="C368" s="12"/>
      <c r="D368" s="13"/>
      <c r="E368" s="13"/>
      <c r="F368" s="13"/>
      <c r="G368" s="11" t="s">
        <v>2112</v>
      </c>
      <c r="H368" s="14">
        <f t="shared" si="5"/>
        <v>0</v>
      </c>
    </row>
    <row r="369" spans="1:8" x14ac:dyDescent="0.25">
      <c r="A369" s="11" t="s">
        <v>2697</v>
      </c>
      <c r="B369" s="11" t="s">
        <v>2698</v>
      </c>
      <c r="C369" s="12"/>
      <c r="D369" s="13"/>
      <c r="E369" s="13"/>
      <c r="F369" s="13"/>
      <c r="G369" s="11" t="s">
        <v>2112</v>
      </c>
      <c r="H369" s="14">
        <f t="shared" si="5"/>
        <v>0</v>
      </c>
    </row>
    <row r="370" spans="1:8" x14ac:dyDescent="0.25">
      <c r="A370" s="11" t="s">
        <v>2699</v>
      </c>
      <c r="B370" s="11" t="s">
        <v>2695</v>
      </c>
      <c r="C370" s="12"/>
      <c r="D370" s="13"/>
      <c r="E370" s="13"/>
      <c r="F370" s="13"/>
      <c r="G370" s="11" t="s">
        <v>2112</v>
      </c>
      <c r="H370" s="14">
        <f t="shared" si="5"/>
        <v>0</v>
      </c>
    </row>
    <row r="371" spans="1:8" x14ac:dyDescent="0.25">
      <c r="A371" s="11" t="s">
        <v>2700</v>
      </c>
      <c r="B371" s="11" t="s">
        <v>2701</v>
      </c>
      <c r="C371" s="12"/>
      <c r="D371" s="13"/>
      <c r="E371" s="13"/>
      <c r="F371" s="13"/>
      <c r="G371" s="11" t="s">
        <v>2112</v>
      </c>
      <c r="H371" s="14">
        <f t="shared" si="5"/>
        <v>0</v>
      </c>
    </row>
    <row r="372" spans="1:8" x14ac:dyDescent="0.25">
      <c r="A372" s="11" t="s">
        <v>2702</v>
      </c>
      <c r="B372" s="11" t="s">
        <v>2703</v>
      </c>
      <c r="C372" s="12">
        <v>1.3680000000000001</v>
      </c>
      <c r="D372" s="13">
        <v>29</v>
      </c>
      <c r="E372" s="13">
        <v>21.5</v>
      </c>
      <c r="F372" s="13">
        <v>12.5</v>
      </c>
      <c r="G372" s="11" t="s">
        <v>2112</v>
      </c>
      <c r="H372" s="14">
        <f t="shared" si="5"/>
        <v>7.7937500000000003E-3</v>
      </c>
    </row>
    <row r="373" spans="1:8" x14ac:dyDescent="0.25">
      <c r="A373" s="11" t="s">
        <v>2704</v>
      </c>
      <c r="B373" s="11" t="s">
        <v>2705</v>
      </c>
      <c r="C373" s="12"/>
      <c r="D373" s="13"/>
      <c r="E373" s="13"/>
      <c r="F373" s="13"/>
      <c r="G373" s="11" t="s">
        <v>2112</v>
      </c>
      <c r="H373" s="14">
        <f t="shared" si="5"/>
        <v>0</v>
      </c>
    </row>
    <row r="374" spans="1:8" x14ac:dyDescent="0.25">
      <c r="A374" s="11" t="s">
        <v>2706</v>
      </c>
      <c r="B374" s="11" t="s">
        <v>2707</v>
      </c>
      <c r="C374" s="12"/>
      <c r="D374" s="13"/>
      <c r="E374" s="13"/>
      <c r="F374" s="13"/>
      <c r="G374" s="11" t="s">
        <v>2112</v>
      </c>
      <c r="H374" s="14">
        <f t="shared" si="5"/>
        <v>0</v>
      </c>
    </row>
    <row r="375" spans="1:8" x14ac:dyDescent="0.25">
      <c r="A375" s="11" t="s">
        <v>2708</v>
      </c>
      <c r="B375" s="11" t="s">
        <v>2709</v>
      </c>
      <c r="C375" s="12"/>
      <c r="D375" s="13"/>
      <c r="E375" s="13"/>
      <c r="F375" s="13"/>
      <c r="G375" s="11" t="s">
        <v>2112</v>
      </c>
      <c r="H375" s="14">
        <f t="shared" si="5"/>
        <v>0</v>
      </c>
    </row>
    <row r="376" spans="1:8" x14ac:dyDescent="0.25">
      <c r="A376" s="11" t="s">
        <v>2710</v>
      </c>
      <c r="B376" s="11" t="s">
        <v>2711</v>
      </c>
      <c r="C376" s="12"/>
      <c r="D376" s="13"/>
      <c r="E376" s="13"/>
      <c r="F376" s="13"/>
      <c r="G376" s="11" t="s">
        <v>2112</v>
      </c>
      <c r="H376" s="14">
        <f t="shared" si="5"/>
        <v>0</v>
      </c>
    </row>
    <row r="377" spans="1:8" x14ac:dyDescent="0.25">
      <c r="A377" s="11" t="s">
        <v>2712</v>
      </c>
      <c r="B377" s="11" t="s">
        <v>2713</v>
      </c>
      <c r="C377" s="12"/>
      <c r="D377" s="13"/>
      <c r="E377" s="13"/>
      <c r="F377" s="13"/>
      <c r="G377" s="11" t="s">
        <v>2112</v>
      </c>
      <c r="H377" s="14">
        <f t="shared" si="5"/>
        <v>0</v>
      </c>
    </row>
    <row r="378" spans="1:8" x14ac:dyDescent="0.25">
      <c r="A378" s="11" t="s">
        <v>2714</v>
      </c>
      <c r="B378" s="11" t="s">
        <v>2713</v>
      </c>
      <c r="C378" s="12"/>
      <c r="D378" s="13">
        <v>28</v>
      </c>
      <c r="E378" s="13">
        <v>26</v>
      </c>
      <c r="F378" s="13">
        <v>13</v>
      </c>
      <c r="G378" s="11" t="s">
        <v>2112</v>
      </c>
      <c r="H378" s="14">
        <f t="shared" si="5"/>
        <v>9.4640000000000002E-3</v>
      </c>
    </row>
    <row r="379" spans="1:8" x14ac:dyDescent="0.25">
      <c r="A379" s="11" t="s">
        <v>2715</v>
      </c>
      <c r="B379" s="11" t="s">
        <v>2716</v>
      </c>
      <c r="C379" s="12">
        <v>1.7629999999999999</v>
      </c>
      <c r="D379" s="13">
        <v>28</v>
      </c>
      <c r="E379" s="13">
        <v>26</v>
      </c>
      <c r="F379" s="13">
        <v>13</v>
      </c>
      <c r="G379" s="11" t="s">
        <v>2112</v>
      </c>
      <c r="H379" s="14">
        <f t="shared" si="5"/>
        <v>9.4640000000000002E-3</v>
      </c>
    </row>
    <row r="380" spans="1:8" x14ac:dyDescent="0.25">
      <c r="A380" s="11" t="s">
        <v>2717</v>
      </c>
      <c r="B380" s="11" t="s">
        <v>2716</v>
      </c>
      <c r="C380" s="12"/>
      <c r="D380" s="13">
        <v>28</v>
      </c>
      <c r="E380" s="13">
        <v>26</v>
      </c>
      <c r="F380" s="13">
        <v>13</v>
      </c>
      <c r="G380" s="11" t="s">
        <v>2112</v>
      </c>
      <c r="H380" s="14">
        <f t="shared" si="5"/>
        <v>9.4640000000000002E-3</v>
      </c>
    </row>
    <row r="381" spans="1:8" x14ac:dyDescent="0.25">
      <c r="A381" s="11" t="s">
        <v>2718</v>
      </c>
      <c r="B381" s="11" t="s">
        <v>2719</v>
      </c>
      <c r="C381" s="12"/>
      <c r="D381" s="13">
        <v>28</v>
      </c>
      <c r="E381" s="13">
        <v>26</v>
      </c>
      <c r="F381" s="13">
        <v>13</v>
      </c>
      <c r="G381" s="11" t="s">
        <v>2112</v>
      </c>
      <c r="H381" s="14">
        <f t="shared" si="5"/>
        <v>9.4640000000000002E-3</v>
      </c>
    </row>
    <row r="382" spans="1:8" x14ac:dyDescent="0.25">
      <c r="A382" s="11" t="s">
        <v>2720</v>
      </c>
      <c r="B382" s="11" t="s">
        <v>2719</v>
      </c>
      <c r="C382" s="12"/>
      <c r="D382" s="13">
        <v>28</v>
      </c>
      <c r="E382" s="13">
        <v>26</v>
      </c>
      <c r="F382" s="13">
        <v>13</v>
      </c>
      <c r="G382" s="11" t="s">
        <v>2112</v>
      </c>
      <c r="H382" s="14">
        <f t="shared" si="5"/>
        <v>9.4640000000000002E-3</v>
      </c>
    </row>
    <row r="383" spans="1:8" x14ac:dyDescent="0.25">
      <c r="A383" s="11" t="s">
        <v>2721</v>
      </c>
      <c r="B383" s="11" t="s">
        <v>2722</v>
      </c>
      <c r="C383" s="12"/>
      <c r="D383" s="13">
        <v>28</v>
      </c>
      <c r="E383" s="13">
        <v>26</v>
      </c>
      <c r="F383" s="13">
        <v>13</v>
      </c>
      <c r="G383" s="11" t="s">
        <v>2112</v>
      </c>
      <c r="H383" s="14">
        <f t="shared" si="5"/>
        <v>9.4640000000000002E-3</v>
      </c>
    </row>
    <row r="384" spans="1:8" x14ac:dyDescent="0.25">
      <c r="A384" s="11" t="s">
        <v>2723</v>
      </c>
      <c r="B384" s="11" t="s">
        <v>2722</v>
      </c>
      <c r="C384" s="12"/>
      <c r="D384" s="13">
        <v>28</v>
      </c>
      <c r="E384" s="13">
        <v>26</v>
      </c>
      <c r="F384" s="13">
        <v>13</v>
      </c>
      <c r="G384" s="11" t="s">
        <v>2112</v>
      </c>
      <c r="H384" s="14">
        <f t="shared" si="5"/>
        <v>9.4640000000000002E-3</v>
      </c>
    </row>
    <row r="385" spans="1:8" x14ac:dyDescent="0.25">
      <c r="A385" s="11" t="s">
        <v>2724</v>
      </c>
      <c r="B385" s="11" t="s">
        <v>2725</v>
      </c>
      <c r="C385" s="12"/>
      <c r="D385" s="13">
        <v>28</v>
      </c>
      <c r="E385" s="13">
        <v>26</v>
      </c>
      <c r="F385" s="13">
        <v>13</v>
      </c>
      <c r="G385" s="11" t="s">
        <v>2112</v>
      </c>
      <c r="H385" s="14">
        <f t="shared" si="5"/>
        <v>9.4640000000000002E-3</v>
      </c>
    </row>
    <row r="386" spans="1:8" x14ac:dyDescent="0.25">
      <c r="A386" s="11" t="s">
        <v>2726</v>
      </c>
      <c r="B386" s="11" t="s">
        <v>2725</v>
      </c>
      <c r="C386" s="12"/>
      <c r="D386" s="13">
        <v>28</v>
      </c>
      <c r="E386" s="13">
        <v>26</v>
      </c>
      <c r="F386" s="13">
        <v>13</v>
      </c>
      <c r="G386" s="11" t="s">
        <v>2112</v>
      </c>
      <c r="H386" s="14">
        <f t="shared" ref="H386:H449" si="6">((D386*E386*F386)/1000000)</f>
        <v>9.4640000000000002E-3</v>
      </c>
    </row>
    <row r="387" spans="1:8" x14ac:dyDescent="0.25">
      <c r="A387" s="11" t="s">
        <v>2727</v>
      </c>
      <c r="B387" s="11" t="s">
        <v>2728</v>
      </c>
      <c r="C387" s="12">
        <v>3.56</v>
      </c>
      <c r="D387" s="13">
        <v>55</v>
      </c>
      <c r="E387" s="13">
        <v>36</v>
      </c>
      <c r="F387" s="13">
        <v>28</v>
      </c>
      <c r="G387" s="11" t="s">
        <v>2112</v>
      </c>
      <c r="H387" s="14">
        <f t="shared" si="6"/>
        <v>5.5440000000000003E-2</v>
      </c>
    </row>
    <row r="388" spans="1:8" x14ac:dyDescent="0.25">
      <c r="A388" s="11" t="s">
        <v>2729</v>
      </c>
      <c r="B388" s="11" t="s">
        <v>2730</v>
      </c>
      <c r="C388" s="12"/>
      <c r="D388" s="13"/>
      <c r="E388" s="13"/>
      <c r="F388" s="13"/>
      <c r="G388" s="11" t="s">
        <v>2112</v>
      </c>
      <c r="H388" s="14">
        <f t="shared" si="6"/>
        <v>0</v>
      </c>
    </row>
    <row r="389" spans="1:8" x14ac:dyDescent="0.25">
      <c r="A389" s="11" t="s">
        <v>2731</v>
      </c>
      <c r="B389" s="11" t="s">
        <v>2730</v>
      </c>
      <c r="C389" s="12"/>
      <c r="D389" s="13"/>
      <c r="E389" s="13"/>
      <c r="F389" s="13"/>
      <c r="G389" s="11" t="s">
        <v>2112</v>
      </c>
      <c r="H389" s="14">
        <f t="shared" si="6"/>
        <v>0</v>
      </c>
    </row>
    <row r="390" spans="1:8" x14ac:dyDescent="0.25">
      <c r="A390" s="11" t="s">
        <v>2732</v>
      </c>
      <c r="B390" s="11" t="s">
        <v>2733</v>
      </c>
      <c r="C390" s="12"/>
      <c r="D390" s="13"/>
      <c r="E390" s="13"/>
      <c r="F390" s="13"/>
      <c r="G390" s="11" t="s">
        <v>2112</v>
      </c>
      <c r="H390" s="14">
        <f t="shared" si="6"/>
        <v>0</v>
      </c>
    </row>
    <row r="391" spans="1:8" x14ac:dyDescent="0.25">
      <c r="A391" s="11" t="s">
        <v>2734</v>
      </c>
      <c r="B391" s="11" t="s">
        <v>2733</v>
      </c>
      <c r="C391" s="12"/>
      <c r="D391" s="13"/>
      <c r="E391" s="13"/>
      <c r="F391" s="13"/>
      <c r="G391" s="11" t="s">
        <v>2112</v>
      </c>
      <c r="H391" s="14">
        <f t="shared" si="6"/>
        <v>0</v>
      </c>
    </row>
    <row r="392" spans="1:8" x14ac:dyDescent="0.25">
      <c r="A392" s="11" t="s">
        <v>2735</v>
      </c>
      <c r="B392" s="11" t="s">
        <v>2736</v>
      </c>
      <c r="C392" s="12"/>
      <c r="D392" s="13"/>
      <c r="E392" s="13"/>
      <c r="F392" s="13"/>
      <c r="G392" s="11" t="s">
        <v>2112</v>
      </c>
      <c r="H392" s="14">
        <f t="shared" si="6"/>
        <v>0</v>
      </c>
    </row>
    <row r="393" spans="1:8" x14ac:dyDescent="0.25">
      <c r="A393" s="11" t="s">
        <v>2737</v>
      </c>
      <c r="B393" s="11" t="s">
        <v>2736</v>
      </c>
      <c r="C393" s="12"/>
      <c r="D393" s="13"/>
      <c r="E393" s="13"/>
      <c r="F393" s="13"/>
      <c r="G393" s="11" t="s">
        <v>2112</v>
      </c>
      <c r="H393" s="14">
        <f t="shared" si="6"/>
        <v>0</v>
      </c>
    </row>
    <row r="394" spans="1:8" x14ac:dyDescent="0.25">
      <c r="A394" s="11" t="s">
        <v>2738</v>
      </c>
      <c r="B394" s="11" t="s">
        <v>2739</v>
      </c>
      <c r="C394" s="12"/>
      <c r="D394" s="13"/>
      <c r="E394" s="13"/>
      <c r="F394" s="13"/>
      <c r="G394" s="11" t="s">
        <v>2112</v>
      </c>
      <c r="H394" s="14">
        <f t="shared" si="6"/>
        <v>0</v>
      </c>
    </row>
    <row r="395" spans="1:8" x14ac:dyDescent="0.25">
      <c r="A395" s="11" t="s">
        <v>2740</v>
      </c>
      <c r="B395" s="11" t="s">
        <v>2739</v>
      </c>
      <c r="C395" s="12"/>
      <c r="D395" s="13"/>
      <c r="E395" s="13"/>
      <c r="F395" s="13"/>
      <c r="G395" s="11" t="s">
        <v>2112</v>
      </c>
      <c r="H395" s="14">
        <f t="shared" si="6"/>
        <v>0</v>
      </c>
    </row>
    <row r="396" spans="1:8" x14ac:dyDescent="0.25">
      <c r="A396" s="11" t="s">
        <v>2741</v>
      </c>
      <c r="B396" s="11" t="s">
        <v>2742</v>
      </c>
      <c r="C396" s="12"/>
      <c r="D396" s="13"/>
      <c r="E396" s="13"/>
      <c r="F396" s="13"/>
      <c r="G396" s="11" t="s">
        <v>2112</v>
      </c>
      <c r="H396" s="14">
        <f t="shared" si="6"/>
        <v>0</v>
      </c>
    </row>
    <row r="397" spans="1:8" x14ac:dyDescent="0.25">
      <c r="A397" s="11" t="s">
        <v>2743</v>
      </c>
      <c r="B397" s="11" t="s">
        <v>2742</v>
      </c>
      <c r="C397" s="12"/>
      <c r="D397" s="13"/>
      <c r="E397" s="13"/>
      <c r="F397" s="13"/>
      <c r="G397" s="11" t="s">
        <v>2112</v>
      </c>
      <c r="H397" s="14">
        <f t="shared" si="6"/>
        <v>0</v>
      </c>
    </row>
    <row r="398" spans="1:8" x14ac:dyDescent="0.25">
      <c r="A398" s="11" t="s">
        <v>2744</v>
      </c>
      <c r="B398" s="11" t="s">
        <v>2745</v>
      </c>
      <c r="C398" s="12"/>
      <c r="D398" s="13"/>
      <c r="E398" s="13"/>
      <c r="F398" s="13"/>
      <c r="G398" s="11" t="s">
        <v>2112</v>
      </c>
      <c r="H398" s="14">
        <f t="shared" si="6"/>
        <v>0</v>
      </c>
    </row>
    <row r="399" spans="1:8" x14ac:dyDescent="0.25">
      <c r="A399" s="11" t="s">
        <v>2746</v>
      </c>
      <c r="B399" s="11" t="s">
        <v>2747</v>
      </c>
      <c r="C399" s="12"/>
      <c r="D399" s="13"/>
      <c r="E399" s="13"/>
      <c r="F399" s="13"/>
      <c r="G399" s="11" t="s">
        <v>2112</v>
      </c>
      <c r="H399" s="14">
        <f t="shared" si="6"/>
        <v>0</v>
      </c>
    </row>
    <row r="400" spans="1:8" x14ac:dyDescent="0.25">
      <c r="A400" s="11" t="s">
        <v>2748</v>
      </c>
      <c r="B400" s="11" t="s">
        <v>2749</v>
      </c>
      <c r="C400" s="12"/>
      <c r="D400" s="13"/>
      <c r="E400" s="13"/>
      <c r="F400" s="13"/>
      <c r="G400" s="11" t="s">
        <v>2112</v>
      </c>
      <c r="H400" s="14">
        <f t="shared" si="6"/>
        <v>0</v>
      </c>
    </row>
    <row r="401" spans="1:8" x14ac:dyDescent="0.25">
      <c r="A401" s="11" t="s">
        <v>2750</v>
      </c>
      <c r="B401" s="11" t="s">
        <v>2751</v>
      </c>
      <c r="C401" s="12">
        <v>9</v>
      </c>
      <c r="D401" s="13">
        <v>54</v>
      </c>
      <c r="E401" s="13">
        <v>31</v>
      </c>
      <c r="F401" s="13">
        <v>25</v>
      </c>
      <c r="G401" s="11" t="s">
        <v>2112</v>
      </c>
      <c r="H401" s="14">
        <f t="shared" si="6"/>
        <v>4.1849999999999998E-2</v>
      </c>
    </row>
    <row r="402" spans="1:8" x14ac:dyDescent="0.25">
      <c r="A402" s="11" t="s">
        <v>2752</v>
      </c>
      <c r="B402" s="11" t="s">
        <v>2753</v>
      </c>
      <c r="C402" s="12"/>
      <c r="D402" s="13"/>
      <c r="E402" s="13"/>
      <c r="F402" s="13"/>
      <c r="G402" s="11" t="s">
        <v>2112</v>
      </c>
      <c r="H402" s="14">
        <f t="shared" si="6"/>
        <v>0</v>
      </c>
    </row>
    <row r="403" spans="1:8" x14ac:dyDescent="0.25">
      <c r="A403" s="11" t="s">
        <v>2754</v>
      </c>
      <c r="B403" s="11" t="s">
        <v>2755</v>
      </c>
      <c r="C403" s="12"/>
      <c r="D403" s="13"/>
      <c r="E403" s="13"/>
      <c r="F403" s="13"/>
      <c r="G403" s="11" t="s">
        <v>2112</v>
      </c>
      <c r="H403" s="14">
        <f t="shared" si="6"/>
        <v>0</v>
      </c>
    </row>
    <row r="404" spans="1:8" x14ac:dyDescent="0.25">
      <c r="A404" s="11" t="s">
        <v>2756</v>
      </c>
      <c r="B404" s="11" t="s">
        <v>2757</v>
      </c>
      <c r="C404" s="12"/>
      <c r="D404" s="13"/>
      <c r="E404" s="13"/>
      <c r="F404" s="13"/>
      <c r="G404" s="11" t="s">
        <v>2112</v>
      </c>
      <c r="H404" s="14">
        <f t="shared" si="6"/>
        <v>0</v>
      </c>
    </row>
    <row r="405" spans="1:8" x14ac:dyDescent="0.25">
      <c r="A405" s="11" t="s">
        <v>2758</v>
      </c>
      <c r="B405" s="11" t="s">
        <v>2759</v>
      </c>
      <c r="C405" s="12"/>
      <c r="D405" s="13"/>
      <c r="E405" s="13"/>
      <c r="F405" s="13"/>
      <c r="G405" s="11" t="s">
        <v>2112</v>
      </c>
      <c r="H405" s="14">
        <f t="shared" si="6"/>
        <v>0</v>
      </c>
    </row>
    <row r="406" spans="1:8" x14ac:dyDescent="0.25">
      <c r="A406" s="11" t="s">
        <v>2760</v>
      </c>
      <c r="B406" s="11" t="s">
        <v>2761</v>
      </c>
      <c r="C406" s="12"/>
      <c r="D406" s="13"/>
      <c r="E406" s="13"/>
      <c r="F406" s="13"/>
      <c r="G406" s="11" t="s">
        <v>2112</v>
      </c>
      <c r="H406" s="14">
        <f t="shared" si="6"/>
        <v>0</v>
      </c>
    </row>
    <row r="407" spans="1:8" x14ac:dyDescent="0.25">
      <c r="A407" s="11" t="s">
        <v>2762</v>
      </c>
      <c r="B407" s="11" t="s">
        <v>2763</v>
      </c>
      <c r="C407" s="12"/>
      <c r="D407" s="13"/>
      <c r="E407" s="13"/>
      <c r="F407" s="13"/>
      <c r="G407" s="11" t="s">
        <v>2112</v>
      </c>
      <c r="H407" s="14">
        <f t="shared" si="6"/>
        <v>0</v>
      </c>
    </row>
    <row r="408" spans="1:8" x14ac:dyDescent="0.25">
      <c r="A408" s="11" t="s">
        <v>2764</v>
      </c>
      <c r="B408" s="11" t="s">
        <v>2765</v>
      </c>
      <c r="C408" s="12">
        <v>0.81799999999999995</v>
      </c>
      <c r="D408" s="13">
        <v>25</v>
      </c>
      <c r="E408" s="13">
        <v>19</v>
      </c>
      <c r="F408" s="13">
        <v>11</v>
      </c>
      <c r="G408" s="11" t="s">
        <v>2112</v>
      </c>
      <c r="H408" s="14">
        <f t="shared" si="6"/>
        <v>5.2249999999999996E-3</v>
      </c>
    </row>
    <row r="409" spans="1:8" x14ac:dyDescent="0.25">
      <c r="A409" s="11" t="s">
        <v>2766</v>
      </c>
      <c r="B409" s="11" t="s">
        <v>2767</v>
      </c>
      <c r="C409" s="12">
        <v>1.252</v>
      </c>
      <c r="D409" s="13">
        <v>25</v>
      </c>
      <c r="E409" s="13">
        <v>19</v>
      </c>
      <c r="F409" s="13">
        <v>11</v>
      </c>
      <c r="G409" s="11" t="s">
        <v>2112</v>
      </c>
      <c r="H409" s="14">
        <f t="shared" si="6"/>
        <v>5.2249999999999996E-3</v>
      </c>
    </row>
    <row r="410" spans="1:8" x14ac:dyDescent="0.25">
      <c r="A410" s="11" t="s">
        <v>2768</v>
      </c>
      <c r="B410" s="11" t="s">
        <v>2769</v>
      </c>
      <c r="C410" s="12"/>
      <c r="D410" s="13">
        <v>25</v>
      </c>
      <c r="E410" s="13">
        <v>19</v>
      </c>
      <c r="F410" s="13">
        <v>11</v>
      </c>
      <c r="G410" s="11" t="s">
        <v>2112</v>
      </c>
      <c r="H410" s="14">
        <f t="shared" si="6"/>
        <v>5.2249999999999996E-3</v>
      </c>
    </row>
    <row r="411" spans="1:8" x14ac:dyDescent="0.25">
      <c r="A411" s="11" t="s">
        <v>2770</v>
      </c>
      <c r="B411" s="11" t="s">
        <v>2771</v>
      </c>
      <c r="C411" s="12">
        <v>1.23</v>
      </c>
      <c r="D411" s="13">
        <v>25</v>
      </c>
      <c r="E411" s="13">
        <v>19</v>
      </c>
      <c r="F411" s="13">
        <v>11</v>
      </c>
      <c r="G411" s="11" t="s">
        <v>2112</v>
      </c>
      <c r="H411" s="14">
        <f t="shared" si="6"/>
        <v>5.2249999999999996E-3</v>
      </c>
    </row>
    <row r="412" spans="1:8" x14ac:dyDescent="0.25">
      <c r="A412" s="11" t="s">
        <v>2772</v>
      </c>
      <c r="B412" s="11" t="s">
        <v>2773</v>
      </c>
      <c r="C412" s="12"/>
      <c r="D412" s="13">
        <v>25</v>
      </c>
      <c r="E412" s="13">
        <v>19</v>
      </c>
      <c r="F412" s="13">
        <v>11</v>
      </c>
      <c r="G412" s="11" t="s">
        <v>2112</v>
      </c>
      <c r="H412" s="14">
        <f t="shared" si="6"/>
        <v>5.2249999999999996E-3</v>
      </c>
    </row>
    <row r="413" spans="1:8" x14ac:dyDescent="0.25">
      <c r="A413" s="11" t="s">
        <v>2774</v>
      </c>
      <c r="B413" s="11" t="s">
        <v>2775</v>
      </c>
      <c r="C413" s="12"/>
      <c r="D413" s="13">
        <v>25</v>
      </c>
      <c r="E413" s="13">
        <v>19</v>
      </c>
      <c r="F413" s="13">
        <v>11</v>
      </c>
      <c r="G413" s="11" t="s">
        <v>2112</v>
      </c>
      <c r="H413" s="14">
        <f t="shared" si="6"/>
        <v>5.2249999999999996E-3</v>
      </c>
    </row>
    <row r="414" spans="1:8" x14ac:dyDescent="0.25">
      <c r="A414" s="11" t="s">
        <v>2776</v>
      </c>
      <c r="B414" s="11" t="s">
        <v>2777</v>
      </c>
      <c r="C414" s="12"/>
      <c r="D414" s="13">
        <v>25</v>
      </c>
      <c r="E414" s="13">
        <v>19</v>
      </c>
      <c r="F414" s="13">
        <v>11</v>
      </c>
      <c r="G414" s="11" t="s">
        <v>2112</v>
      </c>
      <c r="H414" s="14">
        <f t="shared" si="6"/>
        <v>5.2249999999999996E-3</v>
      </c>
    </row>
    <row r="415" spans="1:8" x14ac:dyDescent="0.25">
      <c r="A415" s="11" t="s">
        <v>2778</v>
      </c>
      <c r="B415" s="11" t="s">
        <v>2779</v>
      </c>
      <c r="C415" s="12">
        <v>3.7050000000000001</v>
      </c>
      <c r="D415" s="13">
        <v>36</v>
      </c>
      <c r="E415" s="13">
        <v>21</v>
      </c>
      <c r="F415" s="13">
        <v>26</v>
      </c>
      <c r="G415" s="11" t="s">
        <v>2112</v>
      </c>
      <c r="H415" s="14">
        <f t="shared" si="6"/>
        <v>1.9656E-2</v>
      </c>
    </row>
    <row r="416" spans="1:8" x14ac:dyDescent="0.25">
      <c r="A416" s="11" t="s">
        <v>2780</v>
      </c>
      <c r="B416" s="11" t="s">
        <v>2781</v>
      </c>
      <c r="C416" s="12">
        <v>3.7109999999999999</v>
      </c>
      <c r="D416" s="13">
        <v>36</v>
      </c>
      <c r="E416" s="13">
        <v>21</v>
      </c>
      <c r="F416" s="13">
        <v>26</v>
      </c>
      <c r="G416" s="11" t="s">
        <v>2112</v>
      </c>
      <c r="H416" s="14">
        <f t="shared" si="6"/>
        <v>1.9656E-2</v>
      </c>
    </row>
    <row r="417" spans="1:8" x14ac:dyDescent="0.25">
      <c r="A417" s="11" t="s">
        <v>2782</v>
      </c>
      <c r="B417" s="11" t="s">
        <v>2783</v>
      </c>
      <c r="C417" s="12"/>
      <c r="D417" s="13">
        <v>36</v>
      </c>
      <c r="E417" s="13">
        <v>21</v>
      </c>
      <c r="F417" s="13">
        <v>26</v>
      </c>
      <c r="G417" s="11" t="s">
        <v>2112</v>
      </c>
      <c r="H417" s="14">
        <f t="shared" si="6"/>
        <v>1.9656E-2</v>
      </c>
    </row>
    <row r="418" spans="1:8" x14ac:dyDescent="0.25">
      <c r="A418" s="11" t="s">
        <v>2784</v>
      </c>
      <c r="B418" s="11" t="s">
        <v>2785</v>
      </c>
      <c r="C418" s="12"/>
      <c r="D418" s="13">
        <v>36</v>
      </c>
      <c r="E418" s="13">
        <v>21</v>
      </c>
      <c r="F418" s="13">
        <v>26</v>
      </c>
      <c r="G418" s="11" t="s">
        <v>2112</v>
      </c>
      <c r="H418" s="14">
        <f t="shared" si="6"/>
        <v>1.9656E-2</v>
      </c>
    </row>
    <row r="419" spans="1:8" x14ac:dyDescent="0.25">
      <c r="A419" s="11" t="s">
        <v>2786</v>
      </c>
      <c r="B419" s="11" t="s">
        <v>2787</v>
      </c>
      <c r="C419" s="12"/>
      <c r="D419" s="13">
        <v>36</v>
      </c>
      <c r="E419" s="13">
        <v>21</v>
      </c>
      <c r="F419" s="13">
        <v>26</v>
      </c>
      <c r="G419" s="11" t="s">
        <v>2112</v>
      </c>
      <c r="H419" s="14">
        <f t="shared" si="6"/>
        <v>1.9656E-2</v>
      </c>
    </row>
    <row r="420" spans="1:8" x14ac:dyDescent="0.25">
      <c r="A420" s="11" t="s">
        <v>2788</v>
      </c>
      <c r="B420" s="11" t="s">
        <v>2789</v>
      </c>
      <c r="C420" s="12">
        <v>9.6</v>
      </c>
      <c r="D420" s="13">
        <v>55</v>
      </c>
      <c r="E420" s="13">
        <v>36</v>
      </c>
      <c r="F420" s="13">
        <v>28</v>
      </c>
      <c r="G420" s="11" t="s">
        <v>2112</v>
      </c>
      <c r="H420" s="14">
        <f t="shared" si="6"/>
        <v>5.5440000000000003E-2</v>
      </c>
    </row>
    <row r="421" spans="1:8" x14ac:dyDescent="0.25">
      <c r="A421" s="11" t="s">
        <v>2790</v>
      </c>
      <c r="B421" s="11" t="s">
        <v>2791</v>
      </c>
      <c r="C421" s="12">
        <v>9.6</v>
      </c>
      <c r="D421" s="13">
        <v>55</v>
      </c>
      <c r="E421" s="13">
        <v>36</v>
      </c>
      <c r="F421" s="13">
        <v>28</v>
      </c>
      <c r="G421" s="11" t="s">
        <v>2112</v>
      </c>
      <c r="H421" s="14">
        <f t="shared" si="6"/>
        <v>5.5440000000000003E-2</v>
      </c>
    </row>
    <row r="422" spans="1:8" x14ac:dyDescent="0.25">
      <c r="A422" s="11" t="s">
        <v>2792</v>
      </c>
      <c r="B422" s="11" t="s">
        <v>2793</v>
      </c>
      <c r="C422" s="12">
        <v>1.1200000000000001</v>
      </c>
      <c r="D422" s="13">
        <v>25</v>
      </c>
      <c r="E422" s="13">
        <v>19</v>
      </c>
      <c r="F422" s="13">
        <v>11</v>
      </c>
      <c r="G422" s="11" t="s">
        <v>2112</v>
      </c>
      <c r="H422" s="14">
        <f t="shared" si="6"/>
        <v>5.2249999999999996E-3</v>
      </c>
    </row>
    <row r="423" spans="1:8" x14ac:dyDescent="0.25">
      <c r="A423" s="11" t="s">
        <v>2794</v>
      </c>
      <c r="B423" s="11" t="s">
        <v>2795</v>
      </c>
      <c r="C423" s="12">
        <v>5.4</v>
      </c>
      <c r="D423" s="13">
        <v>54</v>
      </c>
      <c r="E423" s="13">
        <v>21</v>
      </c>
      <c r="F423" s="13">
        <v>28</v>
      </c>
      <c r="G423" s="11" t="s">
        <v>2112</v>
      </c>
      <c r="H423" s="14">
        <f t="shared" si="6"/>
        <v>3.1752000000000002E-2</v>
      </c>
    </row>
    <row r="424" spans="1:8" x14ac:dyDescent="0.25">
      <c r="A424" s="11" t="s">
        <v>2796</v>
      </c>
      <c r="B424" s="11" t="s">
        <v>2797</v>
      </c>
      <c r="C424" s="12">
        <v>4</v>
      </c>
      <c r="D424" s="13">
        <v>36</v>
      </c>
      <c r="E424" s="13">
        <v>21</v>
      </c>
      <c r="F424" s="13">
        <v>26</v>
      </c>
      <c r="G424" s="11" t="s">
        <v>2112</v>
      </c>
      <c r="H424" s="14">
        <f t="shared" si="6"/>
        <v>1.9656E-2</v>
      </c>
    </row>
    <row r="425" spans="1:8" x14ac:dyDescent="0.25">
      <c r="A425" s="11" t="s">
        <v>2798</v>
      </c>
      <c r="B425" s="11" t="s">
        <v>2799</v>
      </c>
      <c r="C425" s="12"/>
      <c r="D425" s="13">
        <v>25</v>
      </c>
      <c r="E425" s="13">
        <v>19</v>
      </c>
      <c r="F425" s="13">
        <v>11</v>
      </c>
      <c r="G425" s="11" t="s">
        <v>2112</v>
      </c>
      <c r="H425" s="14">
        <f t="shared" si="6"/>
        <v>5.2249999999999996E-3</v>
      </c>
    </row>
    <row r="426" spans="1:8" x14ac:dyDescent="0.25">
      <c r="A426" s="11" t="s">
        <v>2800</v>
      </c>
      <c r="B426" s="11" t="s">
        <v>2801</v>
      </c>
      <c r="C426" s="12">
        <v>0.70799999999999996</v>
      </c>
      <c r="D426" s="13">
        <v>25</v>
      </c>
      <c r="E426" s="13">
        <v>19</v>
      </c>
      <c r="F426" s="13">
        <v>11</v>
      </c>
      <c r="G426" s="11" t="s">
        <v>2112</v>
      </c>
      <c r="H426" s="14">
        <f t="shared" si="6"/>
        <v>5.2249999999999996E-3</v>
      </c>
    </row>
    <row r="427" spans="1:8" x14ac:dyDescent="0.25">
      <c r="A427" s="11" t="s">
        <v>2802</v>
      </c>
      <c r="B427" s="11" t="s">
        <v>2803</v>
      </c>
      <c r="C427" s="12">
        <v>0.70399999999999996</v>
      </c>
      <c r="D427" s="13">
        <v>25</v>
      </c>
      <c r="E427" s="13">
        <v>19</v>
      </c>
      <c r="F427" s="13">
        <v>11</v>
      </c>
      <c r="G427" s="11" t="s">
        <v>2112</v>
      </c>
      <c r="H427" s="14">
        <f t="shared" si="6"/>
        <v>5.2249999999999996E-3</v>
      </c>
    </row>
    <row r="428" spans="1:8" x14ac:dyDescent="0.25">
      <c r="A428" s="11" t="s">
        <v>2804</v>
      </c>
      <c r="B428" s="11" t="s">
        <v>2805</v>
      </c>
      <c r="C428" s="12">
        <v>0.64400000000000002</v>
      </c>
      <c r="D428" s="13">
        <v>25</v>
      </c>
      <c r="E428" s="13">
        <v>19</v>
      </c>
      <c r="F428" s="13">
        <v>11</v>
      </c>
      <c r="G428" s="11" t="s">
        <v>2112</v>
      </c>
      <c r="H428" s="14">
        <f t="shared" si="6"/>
        <v>5.2249999999999996E-3</v>
      </c>
    </row>
    <row r="429" spans="1:8" x14ac:dyDescent="0.25">
      <c r="A429" s="11" t="s">
        <v>2806</v>
      </c>
      <c r="B429" s="11" t="s">
        <v>2807</v>
      </c>
      <c r="C429" s="12"/>
      <c r="D429" s="13">
        <v>25</v>
      </c>
      <c r="E429" s="13">
        <v>19</v>
      </c>
      <c r="F429" s="13">
        <v>11</v>
      </c>
      <c r="G429" s="11" t="s">
        <v>2112</v>
      </c>
      <c r="H429" s="14">
        <f t="shared" si="6"/>
        <v>5.2249999999999996E-3</v>
      </c>
    </row>
    <row r="430" spans="1:8" x14ac:dyDescent="0.25">
      <c r="A430" s="11" t="s">
        <v>2808</v>
      </c>
      <c r="B430" s="11" t="s">
        <v>2807</v>
      </c>
      <c r="C430" s="12"/>
      <c r="D430" s="13">
        <v>25</v>
      </c>
      <c r="E430" s="13">
        <v>19</v>
      </c>
      <c r="F430" s="13">
        <v>11</v>
      </c>
      <c r="G430" s="11" t="s">
        <v>2112</v>
      </c>
      <c r="H430" s="14">
        <f t="shared" si="6"/>
        <v>5.2249999999999996E-3</v>
      </c>
    </row>
    <row r="431" spans="1:8" x14ac:dyDescent="0.25">
      <c r="A431" s="11" t="s">
        <v>2809</v>
      </c>
      <c r="B431" s="11" t="s">
        <v>2810</v>
      </c>
      <c r="C431" s="12"/>
      <c r="D431" s="13">
        <v>25</v>
      </c>
      <c r="E431" s="13">
        <v>19</v>
      </c>
      <c r="F431" s="13">
        <v>11</v>
      </c>
      <c r="G431" s="11" t="s">
        <v>2112</v>
      </c>
      <c r="H431" s="14">
        <f t="shared" si="6"/>
        <v>5.2249999999999996E-3</v>
      </c>
    </row>
    <row r="432" spans="1:8" x14ac:dyDescent="0.25">
      <c r="A432" s="11" t="s">
        <v>2811</v>
      </c>
      <c r="B432" s="11" t="s">
        <v>2810</v>
      </c>
      <c r="C432" s="12">
        <v>0.79100000000000004</v>
      </c>
      <c r="D432" s="13">
        <v>25</v>
      </c>
      <c r="E432" s="13">
        <v>19</v>
      </c>
      <c r="F432" s="13">
        <v>11</v>
      </c>
      <c r="G432" s="11" t="s">
        <v>2112</v>
      </c>
      <c r="H432" s="14">
        <f t="shared" si="6"/>
        <v>5.2249999999999996E-3</v>
      </c>
    </row>
    <row r="433" spans="1:8" x14ac:dyDescent="0.25">
      <c r="A433" s="11" t="s">
        <v>2812</v>
      </c>
      <c r="B433" s="11" t="s">
        <v>2813</v>
      </c>
      <c r="C433" s="12"/>
      <c r="D433" s="13">
        <v>25</v>
      </c>
      <c r="E433" s="13">
        <v>19</v>
      </c>
      <c r="F433" s="13">
        <v>11</v>
      </c>
      <c r="G433" s="11" t="s">
        <v>2112</v>
      </c>
      <c r="H433" s="14">
        <f t="shared" si="6"/>
        <v>5.2249999999999996E-3</v>
      </c>
    </row>
    <row r="434" spans="1:8" x14ac:dyDescent="0.25">
      <c r="A434" s="11" t="s">
        <v>2814</v>
      </c>
      <c r="B434" s="11" t="s">
        <v>2813</v>
      </c>
      <c r="C434" s="12"/>
      <c r="D434" s="13">
        <v>25</v>
      </c>
      <c r="E434" s="13">
        <v>19</v>
      </c>
      <c r="F434" s="13">
        <v>11</v>
      </c>
      <c r="G434" s="11" t="s">
        <v>2112</v>
      </c>
      <c r="H434" s="14">
        <f t="shared" si="6"/>
        <v>5.2249999999999996E-3</v>
      </c>
    </row>
    <row r="435" spans="1:8" x14ac:dyDescent="0.25">
      <c r="A435" s="11" t="s">
        <v>2815</v>
      </c>
      <c r="B435" s="11" t="s">
        <v>2816</v>
      </c>
      <c r="C435" s="12"/>
      <c r="D435" s="13">
        <v>25</v>
      </c>
      <c r="E435" s="13">
        <v>19</v>
      </c>
      <c r="F435" s="13">
        <v>11</v>
      </c>
      <c r="G435" s="11" t="s">
        <v>2112</v>
      </c>
      <c r="H435" s="14">
        <f t="shared" si="6"/>
        <v>5.2249999999999996E-3</v>
      </c>
    </row>
    <row r="436" spans="1:8" x14ac:dyDescent="0.25">
      <c r="A436" s="11" t="s">
        <v>2817</v>
      </c>
      <c r="B436" s="11" t="s">
        <v>2816</v>
      </c>
      <c r="C436" s="12"/>
      <c r="D436" s="13">
        <v>25</v>
      </c>
      <c r="E436" s="13">
        <v>19</v>
      </c>
      <c r="F436" s="13">
        <v>11</v>
      </c>
      <c r="G436" s="11" t="s">
        <v>2112</v>
      </c>
      <c r="H436" s="14">
        <f t="shared" si="6"/>
        <v>5.2249999999999996E-3</v>
      </c>
    </row>
    <row r="437" spans="1:8" x14ac:dyDescent="0.25">
      <c r="A437" s="11" t="s">
        <v>2818</v>
      </c>
      <c r="B437" s="11" t="s">
        <v>2819</v>
      </c>
      <c r="C437" s="12"/>
      <c r="D437" s="13">
        <v>25</v>
      </c>
      <c r="E437" s="13">
        <v>19</v>
      </c>
      <c r="F437" s="13">
        <v>11</v>
      </c>
      <c r="G437" s="11" t="s">
        <v>2112</v>
      </c>
      <c r="H437" s="14">
        <f t="shared" si="6"/>
        <v>5.2249999999999996E-3</v>
      </c>
    </row>
    <row r="438" spans="1:8" x14ac:dyDescent="0.25">
      <c r="A438" s="11" t="s">
        <v>2820</v>
      </c>
      <c r="B438" s="11" t="s">
        <v>2819</v>
      </c>
      <c r="C438" s="12"/>
      <c r="D438" s="13">
        <v>25</v>
      </c>
      <c r="E438" s="13">
        <v>19</v>
      </c>
      <c r="F438" s="13">
        <v>11</v>
      </c>
      <c r="G438" s="11" t="s">
        <v>2112</v>
      </c>
      <c r="H438" s="14">
        <f t="shared" si="6"/>
        <v>5.2249999999999996E-3</v>
      </c>
    </row>
    <row r="439" spans="1:8" x14ac:dyDescent="0.25">
      <c r="A439" s="11" t="s">
        <v>2821</v>
      </c>
      <c r="B439" s="11" t="s">
        <v>2822</v>
      </c>
      <c r="C439" s="12"/>
      <c r="D439" s="13">
        <v>25</v>
      </c>
      <c r="E439" s="13">
        <v>19</v>
      </c>
      <c r="F439" s="13">
        <v>11</v>
      </c>
      <c r="G439" s="11" t="s">
        <v>2112</v>
      </c>
      <c r="H439" s="14">
        <f t="shared" si="6"/>
        <v>5.2249999999999996E-3</v>
      </c>
    </row>
    <row r="440" spans="1:8" x14ac:dyDescent="0.25">
      <c r="A440" s="11" t="s">
        <v>2823</v>
      </c>
      <c r="B440" s="11" t="s">
        <v>2822</v>
      </c>
      <c r="C440" s="12"/>
      <c r="D440" s="13">
        <v>25</v>
      </c>
      <c r="E440" s="13">
        <v>19</v>
      </c>
      <c r="F440" s="13">
        <v>11</v>
      </c>
      <c r="G440" s="11" t="s">
        <v>2112</v>
      </c>
      <c r="H440" s="14">
        <f t="shared" si="6"/>
        <v>5.2249999999999996E-3</v>
      </c>
    </row>
    <row r="441" spans="1:8" x14ac:dyDescent="0.25">
      <c r="A441" s="11" t="s">
        <v>2824</v>
      </c>
      <c r="B441" s="11" t="s">
        <v>2825</v>
      </c>
      <c r="C441" s="12"/>
      <c r="D441" s="13">
        <v>25</v>
      </c>
      <c r="E441" s="13">
        <v>19</v>
      </c>
      <c r="F441" s="13">
        <v>11</v>
      </c>
      <c r="G441" s="11" t="s">
        <v>2112</v>
      </c>
      <c r="H441" s="14">
        <f t="shared" si="6"/>
        <v>5.2249999999999996E-3</v>
      </c>
    </row>
    <row r="442" spans="1:8" x14ac:dyDescent="0.25">
      <c r="A442" s="11" t="s">
        <v>2826</v>
      </c>
      <c r="B442" s="11" t="s">
        <v>2827</v>
      </c>
      <c r="C442" s="12"/>
      <c r="D442" s="13">
        <v>25</v>
      </c>
      <c r="E442" s="13">
        <v>19</v>
      </c>
      <c r="F442" s="13">
        <v>11</v>
      </c>
      <c r="G442" s="11" t="s">
        <v>2112</v>
      </c>
      <c r="H442" s="14">
        <f t="shared" si="6"/>
        <v>5.2249999999999996E-3</v>
      </c>
    </row>
    <row r="443" spans="1:8" x14ac:dyDescent="0.25">
      <c r="A443" s="11" t="s">
        <v>2828</v>
      </c>
      <c r="B443" s="11" t="s">
        <v>2827</v>
      </c>
      <c r="C443" s="12"/>
      <c r="D443" s="13">
        <v>25</v>
      </c>
      <c r="E443" s="13">
        <v>19</v>
      </c>
      <c r="F443" s="13">
        <v>11</v>
      </c>
      <c r="G443" s="11" t="s">
        <v>2112</v>
      </c>
      <c r="H443" s="14">
        <f t="shared" si="6"/>
        <v>5.2249999999999996E-3</v>
      </c>
    </row>
    <row r="444" spans="1:8" x14ac:dyDescent="0.25">
      <c r="A444" s="11" t="s">
        <v>2829</v>
      </c>
      <c r="B444" s="11" t="s">
        <v>2827</v>
      </c>
      <c r="C444" s="12"/>
      <c r="D444" s="13">
        <v>25</v>
      </c>
      <c r="E444" s="13">
        <v>19</v>
      </c>
      <c r="F444" s="13">
        <v>11</v>
      </c>
      <c r="G444" s="11" t="s">
        <v>2112</v>
      </c>
      <c r="H444" s="14">
        <f t="shared" si="6"/>
        <v>5.2249999999999996E-3</v>
      </c>
    </row>
    <row r="445" spans="1:8" x14ac:dyDescent="0.25">
      <c r="A445" s="11" t="s">
        <v>2830</v>
      </c>
      <c r="B445" s="11" t="s">
        <v>2831</v>
      </c>
      <c r="C445" s="12"/>
      <c r="D445" s="13">
        <v>25</v>
      </c>
      <c r="E445" s="13">
        <v>19</v>
      </c>
      <c r="F445" s="13">
        <v>11</v>
      </c>
      <c r="G445" s="11" t="s">
        <v>2112</v>
      </c>
      <c r="H445" s="14">
        <f t="shared" si="6"/>
        <v>5.2249999999999996E-3</v>
      </c>
    </row>
    <row r="446" spans="1:8" x14ac:dyDescent="0.25">
      <c r="A446" s="11" t="s">
        <v>2832</v>
      </c>
      <c r="B446" s="11" t="s">
        <v>2831</v>
      </c>
      <c r="C446" s="12"/>
      <c r="D446" s="13">
        <v>25</v>
      </c>
      <c r="E446" s="13">
        <v>19</v>
      </c>
      <c r="F446" s="13">
        <v>11</v>
      </c>
      <c r="G446" s="11" t="s">
        <v>2112</v>
      </c>
      <c r="H446" s="14">
        <f t="shared" si="6"/>
        <v>5.2249999999999996E-3</v>
      </c>
    </row>
    <row r="447" spans="1:8" x14ac:dyDescent="0.25">
      <c r="A447" s="11" t="s">
        <v>2833</v>
      </c>
      <c r="B447" s="11" t="s">
        <v>2831</v>
      </c>
      <c r="C447" s="12"/>
      <c r="D447" s="13">
        <v>25</v>
      </c>
      <c r="E447" s="13">
        <v>19</v>
      </c>
      <c r="F447" s="13">
        <v>11</v>
      </c>
      <c r="G447" s="11" t="s">
        <v>2112</v>
      </c>
      <c r="H447" s="14">
        <f t="shared" si="6"/>
        <v>5.2249999999999996E-3</v>
      </c>
    </row>
    <row r="448" spans="1:8" x14ac:dyDescent="0.25">
      <c r="A448" s="11" t="s">
        <v>2834</v>
      </c>
      <c r="B448" s="11" t="s">
        <v>2831</v>
      </c>
      <c r="C448" s="12"/>
      <c r="D448" s="13">
        <v>25</v>
      </c>
      <c r="E448" s="13">
        <v>19</v>
      </c>
      <c r="F448" s="13">
        <v>11</v>
      </c>
      <c r="G448" s="11" t="s">
        <v>2112</v>
      </c>
      <c r="H448" s="14">
        <f t="shared" si="6"/>
        <v>5.2249999999999996E-3</v>
      </c>
    </row>
    <row r="449" spans="1:8" x14ac:dyDescent="0.25">
      <c r="A449" s="11" t="s">
        <v>2835</v>
      </c>
      <c r="B449" s="11" t="s">
        <v>2836</v>
      </c>
      <c r="C449" s="12"/>
      <c r="D449" s="13">
        <v>25</v>
      </c>
      <c r="E449" s="13">
        <v>19</v>
      </c>
      <c r="F449" s="13">
        <v>11</v>
      </c>
      <c r="G449" s="11" t="s">
        <v>2112</v>
      </c>
      <c r="H449" s="14">
        <f t="shared" si="6"/>
        <v>5.2249999999999996E-3</v>
      </c>
    </row>
    <row r="450" spans="1:8" x14ac:dyDescent="0.25">
      <c r="A450" s="11" t="s">
        <v>2837</v>
      </c>
      <c r="B450" s="11" t="s">
        <v>2836</v>
      </c>
      <c r="C450" s="12"/>
      <c r="D450" s="13">
        <v>25</v>
      </c>
      <c r="E450" s="13">
        <v>19</v>
      </c>
      <c r="F450" s="13">
        <v>11</v>
      </c>
      <c r="G450" s="11" t="s">
        <v>2112</v>
      </c>
      <c r="H450" s="14">
        <f t="shared" ref="H450:H513" si="7">((D450*E450*F450)/1000000)</f>
        <v>5.2249999999999996E-3</v>
      </c>
    </row>
    <row r="451" spans="1:8" x14ac:dyDescent="0.25">
      <c r="A451" s="11" t="s">
        <v>2838</v>
      </c>
      <c r="B451" s="11" t="s">
        <v>2836</v>
      </c>
      <c r="C451" s="12"/>
      <c r="D451" s="13">
        <v>25</v>
      </c>
      <c r="E451" s="13">
        <v>19</v>
      </c>
      <c r="F451" s="13">
        <v>11</v>
      </c>
      <c r="G451" s="11" t="s">
        <v>2112</v>
      </c>
      <c r="H451" s="14">
        <f t="shared" si="7"/>
        <v>5.2249999999999996E-3</v>
      </c>
    </row>
    <row r="452" spans="1:8" x14ac:dyDescent="0.25">
      <c r="A452" s="11" t="s">
        <v>2839</v>
      </c>
      <c r="B452" s="11" t="s">
        <v>2836</v>
      </c>
      <c r="C452" s="12"/>
      <c r="D452" s="13">
        <v>25</v>
      </c>
      <c r="E452" s="13">
        <v>19</v>
      </c>
      <c r="F452" s="13">
        <v>11</v>
      </c>
      <c r="G452" s="11" t="s">
        <v>2112</v>
      </c>
      <c r="H452" s="14">
        <f t="shared" si="7"/>
        <v>5.2249999999999996E-3</v>
      </c>
    </row>
    <row r="453" spans="1:8" x14ac:dyDescent="0.25">
      <c r="A453" s="11" t="s">
        <v>2840</v>
      </c>
      <c r="B453" s="11" t="s">
        <v>2841</v>
      </c>
      <c r="C453" s="12"/>
      <c r="D453" s="13">
        <v>25</v>
      </c>
      <c r="E453" s="13">
        <v>19</v>
      </c>
      <c r="F453" s="13">
        <v>11</v>
      </c>
      <c r="G453" s="11" t="s">
        <v>2112</v>
      </c>
      <c r="H453" s="14">
        <f t="shared" si="7"/>
        <v>5.2249999999999996E-3</v>
      </c>
    </row>
    <row r="454" spans="1:8" x14ac:dyDescent="0.25">
      <c r="A454" s="11" t="s">
        <v>2842</v>
      </c>
      <c r="B454" s="11" t="s">
        <v>2841</v>
      </c>
      <c r="C454" s="12"/>
      <c r="D454" s="13">
        <v>25</v>
      </c>
      <c r="E454" s="13">
        <v>19</v>
      </c>
      <c r="F454" s="13">
        <v>11</v>
      </c>
      <c r="G454" s="11" t="s">
        <v>2112</v>
      </c>
      <c r="H454" s="14">
        <f t="shared" si="7"/>
        <v>5.2249999999999996E-3</v>
      </c>
    </row>
    <row r="455" spans="1:8" x14ac:dyDescent="0.25">
      <c r="A455" s="11" t="s">
        <v>2843</v>
      </c>
      <c r="B455" s="11" t="s">
        <v>2841</v>
      </c>
      <c r="C455" s="12"/>
      <c r="D455" s="13">
        <v>25</v>
      </c>
      <c r="E455" s="13">
        <v>19</v>
      </c>
      <c r="F455" s="13">
        <v>11</v>
      </c>
      <c r="G455" s="11" t="s">
        <v>2112</v>
      </c>
      <c r="H455" s="14">
        <f t="shared" si="7"/>
        <v>5.2249999999999996E-3</v>
      </c>
    </row>
    <row r="456" spans="1:8" x14ac:dyDescent="0.25">
      <c r="A456" s="11" t="s">
        <v>2844</v>
      </c>
      <c r="B456" s="11" t="s">
        <v>2841</v>
      </c>
      <c r="C456" s="12"/>
      <c r="D456" s="13">
        <v>25</v>
      </c>
      <c r="E456" s="13">
        <v>19</v>
      </c>
      <c r="F456" s="13">
        <v>11</v>
      </c>
      <c r="G456" s="11" t="s">
        <v>2112</v>
      </c>
      <c r="H456" s="14">
        <f t="shared" si="7"/>
        <v>5.2249999999999996E-3</v>
      </c>
    </row>
    <row r="457" spans="1:8" x14ac:dyDescent="0.25">
      <c r="A457" s="11" t="s">
        <v>2845</v>
      </c>
      <c r="B457" s="11" t="s">
        <v>2846</v>
      </c>
      <c r="C457" s="12"/>
      <c r="D457" s="13">
        <v>25</v>
      </c>
      <c r="E457" s="13">
        <v>19</v>
      </c>
      <c r="F457" s="13">
        <v>11</v>
      </c>
      <c r="G457" s="11" t="s">
        <v>2112</v>
      </c>
      <c r="H457" s="14">
        <f t="shared" si="7"/>
        <v>5.2249999999999996E-3</v>
      </c>
    </row>
    <row r="458" spans="1:8" x14ac:dyDescent="0.25">
      <c r="A458" s="11" t="s">
        <v>2847</v>
      </c>
      <c r="B458" s="11" t="s">
        <v>2846</v>
      </c>
      <c r="C458" s="12"/>
      <c r="D458" s="13">
        <v>25</v>
      </c>
      <c r="E458" s="13">
        <v>19</v>
      </c>
      <c r="F458" s="13">
        <v>11</v>
      </c>
      <c r="G458" s="11" t="s">
        <v>2112</v>
      </c>
      <c r="H458" s="14">
        <f t="shared" si="7"/>
        <v>5.2249999999999996E-3</v>
      </c>
    </row>
    <row r="459" spans="1:8" x14ac:dyDescent="0.25">
      <c r="A459" s="11" t="s">
        <v>2848</v>
      </c>
      <c r="B459" s="11" t="s">
        <v>2846</v>
      </c>
      <c r="C459" s="12"/>
      <c r="D459" s="13">
        <v>25</v>
      </c>
      <c r="E459" s="13">
        <v>19</v>
      </c>
      <c r="F459" s="13">
        <v>11</v>
      </c>
      <c r="G459" s="11" t="s">
        <v>2112</v>
      </c>
      <c r="H459" s="14">
        <f t="shared" si="7"/>
        <v>5.2249999999999996E-3</v>
      </c>
    </row>
    <row r="460" spans="1:8" x14ac:dyDescent="0.25">
      <c r="A460" s="11" t="s">
        <v>2849</v>
      </c>
      <c r="B460" s="11" t="s">
        <v>2846</v>
      </c>
      <c r="C460" s="12"/>
      <c r="D460" s="13">
        <v>25</v>
      </c>
      <c r="E460" s="13">
        <v>19</v>
      </c>
      <c r="F460" s="13">
        <v>11</v>
      </c>
      <c r="G460" s="11" t="s">
        <v>2112</v>
      </c>
      <c r="H460" s="14">
        <f t="shared" si="7"/>
        <v>5.2249999999999996E-3</v>
      </c>
    </row>
    <row r="461" spans="1:8" x14ac:dyDescent="0.25">
      <c r="A461" s="11" t="s">
        <v>2850</v>
      </c>
      <c r="B461" s="11" t="s">
        <v>2851</v>
      </c>
      <c r="C461" s="12"/>
      <c r="D461" s="13">
        <v>25</v>
      </c>
      <c r="E461" s="13">
        <v>19</v>
      </c>
      <c r="F461" s="13">
        <v>11</v>
      </c>
      <c r="G461" s="11" t="s">
        <v>2112</v>
      </c>
      <c r="H461" s="14">
        <f t="shared" si="7"/>
        <v>5.2249999999999996E-3</v>
      </c>
    </row>
    <row r="462" spans="1:8" x14ac:dyDescent="0.25">
      <c r="A462" s="11" t="s">
        <v>2852</v>
      </c>
      <c r="B462" s="11" t="s">
        <v>2851</v>
      </c>
      <c r="C462" s="12"/>
      <c r="D462" s="13">
        <v>25</v>
      </c>
      <c r="E462" s="13">
        <v>19</v>
      </c>
      <c r="F462" s="13">
        <v>11</v>
      </c>
      <c r="G462" s="11" t="s">
        <v>2112</v>
      </c>
      <c r="H462" s="14">
        <f t="shared" si="7"/>
        <v>5.2249999999999996E-3</v>
      </c>
    </row>
    <row r="463" spans="1:8" x14ac:dyDescent="0.25">
      <c r="A463" s="11" t="s">
        <v>2853</v>
      </c>
      <c r="B463" s="11" t="s">
        <v>2851</v>
      </c>
      <c r="C463" s="12"/>
      <c r="D463" s="13">
        <v>25</v>
      </c>
      <c r="E463" s="13">
        <v>19</v>
      </c>
      <c r="F463" s="13">
        <v>11</v>
      </c>
      <c r="G463" s="11" t="s">
        <v>2112</v>
      </c>
      <c r="H463" s="14">
        <f t="shared" si="7"/>
        <v>5.2249999999999996E-3</v>
      </c>
    </row>
    <row r="464" spans="1:8" x14ac:dyDescent="0.25">
      <c r="A464" s="11" t="s">
        <v>2854</v>
      </c>
      <c r="B464" s="11" t="s">
        <v>2851</v>
      </c>
      <c r="C464" s="12"/>
      <c r="D464" s="13">
        <v>25</v>
      </c>
      <c r="E464" s="13">
        <v>19</v>
      </c>
      <c r="F464" s="13">
        <v>11</v>
      </c>
      <c r="G464" s="11" t="s">
        <v>2112</v>
      </c>
      <c r="H464" s="14">
        <f t="shared" si="7"/>
        <v>5.2249999999999996E-3</v>
      </c>
    </row>
    <row r="465" spans="1:8" x14ac:dyDescent="0.25">
      <c r="A465" s="11" t="s">
        <v>2855</v>
      </c>
      <c r="B465" s="11" t="s">
        <v>2856</v>
      </c>
      <c r="C465" s="12"/>
      <c r="D465" s="13">
        <v>25</v>
      </c>
      <c r="E465" s="13">
        <v>19</v>
      </c>
      <c r="F465" s="13">
        <v>11</v>
      </c>
      <c r="G465" s="11" t="s">
        <v>2112</v>
      </c>
      <c r="H465" s="14">
        <f t="shared" si="7"/>
        <v>5.2249999999999996E-3</v>
      </c>
    </row>
    <row r="466" spans="1:8" x14ac:dyDescent="0.25">
      <c r="A466" s="11" t="s">
        <v>2857</v>
      </c>
      <c r="B466" s="11" t="s">
        <v>2856</v>
      </c>
      <c r="C466" s="12"/>
      <c r="D466" s="13">
        <v>25</v>
      </c>
      <c r="E466" s="13">
        <v>19</v>
      </c>
      <c r="F466" s="13">
        <v>11</v>
      </c>
      <c r="G466" s="11" t="s">
        <v>2112</v>
      </c>
      <c r="H466" s="14">
        <f t="shared" si="7"/>
        <v>5.2249999999999996E-3</v>
      </c>
    </row>
    <row r="467" spans="1:8" x14ac:dyDescent="0.25">
      <c r="A467" s="11" t="s">
        <v>2858</v>
      </c>
      <c r="B467" s="11" t="s">
        <v>2856</v>
      </c>
      <c r="C467" s="12"/>
      <c r="D467" s="13">
        <v>25</v>
      </c>
      <c r="E467" s="13">
        <v>19</v>
      </c>
      <c r="F467" s="13">
        <v>11</v>
      </c>
      <c r="G467" s="11" t="s">
        <v>2112</v>
      </c>
      <c r="H467" s="14">
        <f t="shared" si="7"/>
        <v>5.2249999999999996E-3</v>
      </c>
    </row>
    <row r="468" spans="1:8" x14ac:dyDescent="0.25">
      <c r="A468" s="11" t="s">
        <v>2859</v>
      </c>
      <c r="B468" s="11" t="s">
        <v>2856</v>
      </c>
      <c r="C468" s="12"/>
      <c r="D468" s="13">
        <v>25</v>
      </c>
      <c r="E468" s="13">
        <v>19</v>
      </c>
      <c r="F468" s="13">
        <v>11</v>
      </c>
      <c r="G468" s="11" t="s">
        <v>2112</v>
      </c>
      <c r="H468" s="14">
        <f t="shared" si="7"/>
        <v>5.2249999999999996E-3</v>
      </c>
    </row>
    <row r="469" spans="1:8" x14ac:dyDescent="0.25">
      <c r="A469" s="11" t="s">
        <v>2860</v>
      </c>
      <c r="B469" s="11" t="s">
        <v>2861</v>
      </c>
      <c r="C469" s="12"/>
      <c r="D469" s="13">
        <v>25</v>
      </c>
      <c r="E469" s="13">
        <v>19</v>
      </c>
      <c r="F469" s="13">
        <v>11</v>
      </c>
      <c r="G469" s="11" t="s">
        <v>2112</v>
      </c>
      <c r="H469" s="14">
        <f t="shared" si="7"/>
        <v>5.2249999999999996E-3</v>
      </c>
    </row>
    <row r="470" spans="1:8" x14ac:dyDescent="0.25">
      <c r="A470" s="11" t="s">
        <v>2862</v>
      </c>
      <c r="B470" s="11" t="s">
        <v>2861</v>
      </c>
      <c r="C470" s="12"/>
      <c r="D470" s="13">
        <v>25</v>
      </c>
      <c r="E470" s="13">
        <v>19</v>
      </c>
      <c r="F470" s="13">
        <v>11</v>
      </c>
      <c r="G470" s="11" t="s">
        <v>2112</v>
      </c>
      <c r="H470" s="14">
        <f t="shared" si="7"/>
        <v>5.2249999999999996E-3</v>
      </c>
    </row>
    <row r="471" spans="1:8" x14ac:dyDescent="0.25">
      <c r="A471" s="11" t="s">
        <v>2863</v>
      </c>
      <c r="B471" s="11" t="s">
        <v>2861</v>
      </c>
      <c r="C471" s="12"/>
      <c r="D471" s="13">
        <v>25</v>
      </c>
      <c r="E471" s="13">
        <v>19</v>
      </c>
      <c r="F471" s="13">
        <v>11</v>
      </c>
      <c r="G471" s="11" t="s">
        <v>2112</v>
      </c>
      <c r="H471" s="14">
        <f t="shared" si="7"/>
        <v>5.2249999999999996E-3</v>
      </c>
    </row>
    <row r="472" spans="1:8" x14ac:dyDescent="0.25">
      <c r="A472" s="11" t="s">
        <v>2864</v>
      </c>
      <c r="B472" s="11" t="s">
        <v>2861</v>
      </c>
      <c r="C472" s="12"/>
      <c r="D472" s="13">
        <v>25</v>
      </c>
      <c r="E472" s="13">
        <v>19</v>
      </c>
      <c r="F472" s="13">
        <v>11</v>
      </c>
      <c r="G472" s="11" t="s">
        <v>2112</v>
      </c>
      <c r="H472" s="14">
        <f t="shared" si="7"/>
        <v>5.2249999999999996E-3</v>
      </c>
    </row>
    <row r="473" spans="1:8" x14ac:dyDescent="0.25">
      <c r="A473" s="11" t="s">
        <v>2865</v>
      </c>
      <c r="B473" s="11" t="s">
        <v>2866</v>
      </c>
      <c r="C473" s="12"/>
      <c r="D473" s="13">
        <v>25</v>
      </c>
      <c r="E473" s="13">
        <v>19</v>
      </c>
      <c r="F473" s="13">
        <v>11</v>
      </c>
      <c r="G473" s="11" t="s">
        <v>2112</v>
      </c>
      <c r="H473" s="14">
        <f t="shared" si="7"/>
        <v>5.2249999999999996E-3</v>
      </c>
    </row>
    <row r="474" spans="1:8" x14ac:dyDescent="0.25">
      <c r="A474" s="11" t="s">
        <v>2867</v>
      </c>
      <c r="B474" s="11" t="s">
        <v>2866</v>
      </c>
      <c r="C474" s="12"/>
      <c r="D474" s="13">
        <v>25</v>
      </c>
      <c r="E474" s="13">
        <v>19</v>
      </c>
      <c r="F474" s="13">
        <v>11</v>
      </c>
      <c r="G474" s="11" t="s">
        <v>2112</v>
      </c>
      <c r="H474" s="14">
        <f t="shared" si="7"/>
        <v>5.2249999999999996E-3</v>
      </c>
    </row>
    <row r="475" spans="1:8" x14ac:dyDescent="0.25">
      <c r="A475" s="11" t="s">
        <v>2868</v>
      </c>
      <c r="B475" s="11" t="s">
        <v>2866</v>
      </c>
      <c r="C475" s="12"/>
      <c r="D475" s="13">
        <v>25</v>
      </c>
      <c r="E475" s="13">
        <v>19</v>
      </c>
      <c r="F475" s="13">
        <v>11</v>
      </c>
      <c r="G475" s="11" t="s">
        <v>2112</v>
      </c>
      <c r="H475" s="14">
        <f t="shared" si="7"/>
        <v>5.2249999999999996E-3</v>
      </c>
    </row>
    <row r="476" spans="1:8" x14ac:dyDescent="0.25">
      <c r="A476" s="11" t="s">
        <v>2869</v>
      </c>
      <c r="B476" s="11" t="s">
        <v>2866</v>
      </c>
      <c r="C476" s="12"/>
      <c r="D476" s="13">
        <v>25</v>
      </c>
      <c r="E476" s="13">
        <v>19</v>
      </c>
      <c r="F476" s="13">
        <v>11</v>
      </c>
      <c r="G476" s="11" t="s">
        <v>2112</v>
      </c>
      <c r="H476" s="14">
        <f t="shared" si="7"/>
        <v>5.2249999999999996E-3</v>
      </c>
    </row>
    <row r="477" spans="1:8" x14ac:dyDescent="0.25">
      <c r="A477" s="11" t="s">
        <v>2870</v>
      </c>
      <c r="B477" s="11" t="s">
        <v>2871</v>
      </c>
      <c r="C477" s="12"/>
      <c r="D477" s="13">
        <v>25</v>
      </c>
      <c r="E477" s="13">
        <v>19</v>
      </c>
      <c r="F477" s="13">
        <v>11</v>
      </c>
      <c r="G477" s="11" t="s">
        <v>2112</v>
      </c>
      <c r="H477" s="14">
        <f t="shared" si="7"/>
        <v>5.2249999999999996E-3</v>
      </c>
    </row>
    <row r="478" spans="1:8" x14ac:dyDescent="0.25">
      <c r="A478" s="11" t="s">
        <v>2872</v>
      </c>
      <c r="B478" s="11" t="s">
        <v>2871</v>
      </c>
      <c r="C478" s="12"/>
      <c r="D478" s="13">
        <v>25</v>
      </c>
      <c r="E478" s="13">
        <v>19</v>
      </c>
      <c r="F478" s="13">
        <v>11</v>
      </c>
      <c r="G478" s="11" t="s">
        <v>2112</v>
      </c>
      <c r="H478" s="14">
        <f t="shared" si="7"/>
        <v>5.2249999999999996E-3</v>
      </c>
    </row>
    <row r="479" spans="1:8" x14ac:dyDescent="0.25">
      <c r="A479" s="11" t="s">
        <v>2873</v>
      </c>
      <c r="B479" s="11" t="s">
        <v>2871</v>
      </c>
      <c r="C479" s="12"/>
      <c r="D479" s="13">
        <v>25</v>
      </c>
      <c r="E479" s="13">
        <v>19</v>
      </c>
      <c r="F479" s="13">
        <v>11</v>
      </c>
      <c r="G479" s="11" t="s">
        <v>2112</v>
      </c>
      <c r="H479" s="14">
        <f t="shared" si="7"/>
        <v>5.2249999999999996E-3</v>
      </c>
    </row>
    <row r="480" spans="1:8" x14ac:dyDescent="0.25">
      <c r="A480" s="11" t="s">
        <v>2874</v>
      </c>
      <c r="B480" s="11" t="s">
        <v>2871</v>
      </c>
      <c r="C480" s="12"/>
      <c r="D480" s="13">
        <v>25</v>
      </c>
      <c r="E480" s="13">
        <v>19</v>
      </c>
      <c r="F480" s="13">
        <v>11</v>
      </c>
      <c r="G480" s="11" t="s">
        <v>2112</v>
      </c>
      <c r="H480" s="14">
        <f t="shared" si="7"/>
        <v>5.2249999999999996E-3</v>
      </c>
    </row>
    <row r="481" spans="1:8" x14ac:dyDescent="0.25">
      <c r="A481" s="11" t="s">
        <v>2875</v>
      </c>
      <c r="B481" s="11" t="s">
        <v>2876</v>
      </c>
      <c r="C481" s="12"/>
      <c r="D481" s="13">
        <v>25</v>
      </c>
      <c r="E481" s="13">
        <v>19</v>
      </c>
      <c r="F481" s="13">
        <v>11</v>
      </c>
      <c r="G481" s="11" t="s">
        <v>2112</v>
      </c>
      <c r="H481" s="14">
        <f t="shared" si="7"/>
        <v>5.2249999999999996E-3</v>
      </c>
    </row>
    <row r="482" spans="1:8" x14ac:dyDescent="0.25">
      <c r="A482" s="11" t="s">
        <v>2877</v>
      </c>
      <c r="B482" s="11" t="s">
        <v>2876</v>
      </c>
      <c r="C482" s="12"/>
      <c r="D482" s="13">
        <v>25</v>
      </c>
      <c r="E482" s="13">
        <v>19</v>
      </c>
      <c r="F482" s="13">
        <v>11</v>
      </c>
      <c r="G482" s="11" t="s">
        <v>2112</v>
      </c>
      <c r="H482" s="14">
        <f t="shared" si="7"/>
        <v>5.2249999999999996E-3</v>
      </c>
    </row>
    <row r="483" spans="1:8" x14ac:dyDescent="0.25">
      <c r="A483" s="11" t="s">
        <v>2878</v>
      </c>
      <c r="B483" s="11" t="s">
        <v>2876</v>
      </c>
      <c r="C483" s="12"/>
      <c r="D483" s="13">
        <v>25</v>
      </c>
      <c r="E483" s="13">
        <v>19</v>
      </c>
      <c r="F483" s="13">
        <v>11</v>
      </c>
      <c r="G483" s="11" t="s">
        <v>2112</v>
      </c>
      <c r="H483" s="14">
        <f t="shared" si="7"/>
        <v>5.2249999999999996E-3</v>
      </c>
    </row>
    <row r="484" spans="1:8" x14ac:dyDescent="0.25">
      <c r="A484" s="11" t="s">
        <v>2879</v>
      </c>
      <c r="B484" s="11" t="s">
        <v>2876</v>
      </c>
      <c r="C484" s="12"/>
      <c r="D484" s="13">
        <v>25</v>
      </c>
      <c r="E484" s="13">
        <v>19</v>
      </c>
      <c r="F484" s="13">
        <v>11</v>
      </c>
      <c r="G484" s="11" t="s">
        <v>2112</v>
      </c>
      <c r="H484" s="14">
        <f t="shared" si="7"/>
        <v>5.2249999999999996E-3</v>
      </c>
    </row>
    <row r="485" spans="1:8" x14ac:dyDescent="0.25">
      <c r="A485" s="11" t="s">
        <v>2880</v>
      </c>
      <c r="B485" s="11" t="s">
        <v>2881</v>
      </c>
      <c r="C485" s="12"/>
      <c r="D485" s="13">
        <v>25</v>
      </c>
      <c r="E485" s="13">
        <v>19</v>
      </c>
      <c r="F485" s="13">
        <v>11</v>
      </c>
      <c r="G485" s="11" t="s">
        <v>2112</v>
      </c>
      <c r="H485" s="14">
        <f t="shared" si="7"/>
        <v>5.2249999999999996E-3</v>
      </c>
    </row>
    <row r="486" spans="1:8" x14ac:dyDescent="0.25">
      <c r="A486" s="11" t="s">
        <v>2882</v>
      </c>
      <c r="B486" s="11" t="s">
        <v>2881</v>
      </c>
      <c r="C486" s="12"/>
      <c r="D486" s="13">
        <v>25</v>
      </c>
      <c r="E486" s="13">
        <v>19</v>
      </c>
      <c r="F486" s="13">
        <v>11</v>
      </c>
      <c r="G486" s="11" t="s">
        <v>2112</v>
      </c>
      <c r="H486" s="14">
        <f t="shared" si="7"/>
        <v>5.2249999999999996E-3</v>
      </c>
    </row>
    <row r="487" spans="1:8" x14ac:dyDescent="0.25">
      <c r="A487" s="11" t="s">
        <v>2883</v>
      </c>
      <c r="B487" s="11" t="s">
        <v>2881</v>
      </c>
      <c r="C487" s="12"/>
      <c r="D487" s="13">
        <v>25</v>
      </c>
      <c r="E487" s="13">
        <v>19</v>
      </c>
      <c r="F487" s="13">
        <v>11</v>
      </c>
      <c r="G487" s="11" t="s">
        <v>2112</v>
      </c>
      <c r="H487" s="14">
        <f t="shared" si="7"/>
        <v>5.2249999999999996E-3</v>
      </c>
    </row>
    <row r="488" spans="1:8" x14ac:dyDescent="0.25">
      <c r="A488" s="11" t="s">
        <v>2884</v>
      </c>
      <c r="B488" s="11" t="s">
        <v>2881</v>
      </c>
      <c r="C488" s="12"/>
      <c r="D488" s="13">
        <v>25</v>
      </c>
      <c r="E488" s="13">
        <v>19</v>
      </c>
      <c r="F488" s="13">
        <v>11</v>
      </c>
      <c r="G488" s="11" t="s">
        <v>2112</v>
      </c>
      <c r="H488" s="14">
        <f t="shared" si="7"/>
        <v>5.2249999999999996E-3</v>
      </c>
    </row>
    <row r="489" spans="1:8" x14ac:dyDescent="0.25">
      <c r="A489" s="11" t="s">
        <v>885</v>
      </c>
      <c r="B489" s="11" t="s">
        <v>886</v>
      </c>
      <c r="C489" s="12">
        <v>1.371</v>
      </c>
      <c r="D489" s="13">
        <v>29</v>
      </c>
      <c r="E489" s="13">
        <v>21</v>
      </c>
      <c r="F489" s="13">
        <v>13</v>
      </c>
      <c r="G489" s="11" t="s">
        <v>2112</v>
      </c>
      <c r="H489" s="14">
        <f t="shared" si="7"/>
        <v>7.9170000000000004E-3</v>
      </c>
    </row>
    <row r="490" spans="1:8" x14ac:dyDescent="0.25">
      <c r="A490" s="11" t="s">
        <v>887</v>
      </c>
      <c r="B490" s="11" t="s">
        <v>888</v>
      </c>
      <c r="C490" s="12"/>
      <c r="D490" s="13"/>
      <c r="E490" s="13"/>
      <c r="F490" s="13"/>
      <c r="G490" s="11" t="s">
        <v>2112</v>
      </c>
      <c r="H490" s="14">
        <f t="shared" si="7"/>
        <v>0</v>
      </c>
    </row>
    <row r="491" spans="1:8" x14ac:dyDescent="0.25">
      <c r="A491" s="11" t="s">
        <v>889</v>
      </c>
      <c r="B491" s="11" t="s">
        <v>890</v>
      </c>
      <c r="C491" s="12"/>
      <c r="D491" s="13"/>
      <c r="E491" s="13"/>
      <c r="F491" s="13"/>
      <c r="G491" s="11" t="s">
        <v>2112</v>
      </c>
      <c r="H491" s="14">
        <f t="shared" si="7"/>
        <v>0</v>
      </c>
    </row>
    <row r="492" spans="1:8" x14ac:dyDescent="0.25">
      <c r="A492" s="11" t="s">
        <v>891</v>
      </c>
      <c r="B492" s="11" t="s">
        <v>892</v>
      </c>
      <c r="C492" s="12">
        <v>1.399</v>
      </c>
      <c r="D492" s="13">
        <v>29</v>
      </c>
      <c r="E492" s="13">
        <v>21</v>
      </c>
      <c r="F492" s="13">
        <v>13</v>
      </c>
      <c r="G492" s="11" t="s">
        <v>2112</v>
      </c>
      <c r="H492" s="14">
        <f t="shared" si="7"/>
        <v>7.9170000000000004E-3</v>
      </c>
    </row>
    <row r="493" spans="1:8" x14ac:dyDescent="0.25">
      <c r="A493" s="11" t="s">
        <v>893</v>
      </c>
      <c r="B493" s="11" t="s">
        <v>894</v>
      </c>
      <c r="C493" s="12"/>
      <c r="D493" s="13"/>
      <c r="E493" s="13"/>
      <c r="F493" s="13"/>
      <c r="G493" s="11" t="s">
        <v>2112</v>
      </c>
      <c r="H493" s="14">
        <f t="shared" si="7"/>
        <v>0</v>
      </c>
    </row>
    <row r="494" spans="1:8" x14ac:dyDescent="0.25">
      <c r="A494" s="11" t="s">
        <v>895</v>
      </c>
      <c r="B494" s="11" t="s">
        <v>896</v>
      </c>
      <c r="C494" s="12"/>
      <c r="D494" s="13"/>
      <c r="E494" s="13"/>
      <c r="F494" s="13"/>
      <c r="G494" s="11" t="s">
        <v>2112</v>
      </c>
      <c r="H494" s="14">
        <f t="shared" si="7"/>
        <v>0</v>
      </c>
    </row>
    <row r="495" spans="1:8" x14ac:dyDescent="0.25">
      <c r="A495" s="11" t="s">
        <v>897</v>
      </c>
      <c r="B495" s="11" t="s">
        <v>898</v>
      </c>
      <c r="C495" s="12"/>
      <c r="D495" s="13"/>
      <c r="E495" s="13"/>
      <c r="F495" s="13"/>
      <c r="G495" s="11" t="s">
        <v>2112</v>
      </c>
      <c r="H495" s="14">
        <f t="shared" si="7"/>
        <v>0</v>
      </c>
    </row>
    <row r="496" spans="1:8" x14ac:dyDescent="0.25">
      <c r="A496" s="11" t="s">
        <v>899</v>
      </c>
      <c r="B496" s="11" t="s">
        <v>900</v>
      </c>
      <c r="C496" s="12"/>
      <c r="D496" s="13"/>
      <c r="E496" s="13"/>
      <c r="F496" s="13"/>
      <c r="G496" s="11" t="s">
        <v>2112</v>
      </c>
      <c r="H496" s="14">
        <f t="shared" si="7"/>
        <v>0</v>
      </c>
    </row>
    <row r="497" spans="1:8" x14ac:dyDescent="0.25">
      <c r="A497" s="11" t="s">
        <v>901</v>
      </c>
      <c r="B497" s="11" t="s">
        <v>902</v>
      </c>
      <c r="C497" s="12"/>
      <c r="D497" s="13"/>
      <c r="E497" s="13"/>
      <c r="F497" s="13"/>
      <c r="G497" s="11" t="s">
        <v>2112</v>
      </c>
      <c r="H497" s="14">
        <f t="shared" si="7"/>
        <v>0</v>
      </c>
    </row>
    <row r="498" spans="1:8" x14ac:dyDescent="0.25">
      <c r="A498" s="11" t="s">
        <v>903</v>
      </c>
      <c r="B498" s="11" t="s">
        <v>904</v>
      </c>
      <c r="C498" s="12"/>
      <c r="D498" s="13"/>
      <c r="E498" s="13"/>
      <c r="F498" s="13"/>
      <c r="G498" s="11" t="s">
        <v>2112</v>
      </c>
      <c r="H498" s="14">
        <f t="shared" si="7"/>
        <v>0</v>
      </c>
    </row>
    <row r="499" spans="1:8" x14ac:dyDescent="0.25">
      <c r="A499" s="11" t="s">
        <v>905</v>
      </c>
      <c r="B499" s="11" t="s">
        <v>906</v>
      </c>
      <c r="C499" s="12"/>
      <c r="D499" s="13"/>
      <c r="E499" s="13"/>
      <c r="F499" s="13"/>
      <c r="G499" s="11" t="s">
        <v>2112</v>
      </c>
      <c r="H499" s="14">
        <f t="shared" si="7"/>
        <v>0</v>
      </c>
    </row>
    <row r="500" spans="1:8" x14ac:dyDescent="0.25">
      <c r="A500" s="11" t="s">
        <v>907</v>
      </c>
      <c r="B500" s="11" t="s">
        <v>908</v>
      </c>
      <c r="C500" s="12"/>
      <c r="D500" s="13"/>
      <c r="E500" s="13"/>
      <c r="F500" s="13"/>
      <c r="G500" s="11" t="s">
        <v>2112</v>
      </c>
      <c r="H500" s="14">
        <f t="shared" si="7"/>
        <v>0</v>
      </c>
    </row>
    <row r="501" spans="1:8" x14ac:dyDescent="0.25">
      <c r="A501" s="11" t="s">
        <v>909</v>
      </c>
      <c r="B501" s="11" t="s">
        <v>910</v>
      </c>
      <c r="C501" s="12"/>
      <c r="D501" s="13"/>
      <c r="E501" s="13"/>
      <c r="F501" s="13"/>
      <c r="G501" s="11" t="s">
        <v>2112</v>
      </c>
      <c r="H501" s="14">
        <f t="shared" si="7"/>
        <v>0</v>
      </c>
    </row>
    <row r="502" spans="1:8" x14ac:dyDescent="0.25">
      <c r="A502" s="11" t="s">
        <v>911</v>
      </c>
      <c r="B502" s="11" t="s">
        <v>912</v>
      </c>
      <c r="C502" s="12"/>
      <c r="D502" s="13"/>
      <c r="E502" s="13"/>
      <c r="F502" s="13"/>
      <c r="G502" s="11" t="s">
        <v>2112</v>
      </c>
      <c r="H502" s="14">
        <f t="shared" si="7"/>
        <v>0</v>
      </c>
    </row>
    <row r="503" spans="1:8" x14ac:dyDescent="0.25">
      <c r="A503" s="11" t="s">
        <v>913</v>
      </c>
      <c r="B503" s="11" t="s">
        <v>914</v>
      </c>
      <c r="C503" s="12"/>
      <c r="D503" s="13"/>
      <c r="E503" s="13"/>
      <c r="F503" s="13"/>
      <c r="G503" s="11" t="s">
        <v>2112</v>
      </c>
      <c r="H503" s="14">
        <f t="shared" si="7"/>
        <v>0</v>
      </c>
    </row>
    <row r="504" spans="1:8" x14ac:dyDescent="0.25">
      <c r="A504" s="11" t="s">
        <v>915</v>
      </c>
      <c r="B504" s="11" t="s">
        <v>916</v>
      </c>
      <c r="C504" s="12"/>
      <c r="D504" s="13"/>
      <c r="E504" s="13"/>
      <c r="F504" s="13"/>
      <c r="G504" s="11" t="s">
        <v>2112</v>
      </c>
      <c r="H504" s="14">
        <f t="shared" si="7"/>
        <v>0</v>
      </c>
    </row>
    <row r="505" spans="1:8" x14ac:dyDescent="0.25">
      <c r="A505" s="11" t="s">
        <v>917</v>
      </c>
      <c r="B505" s="11" t="s">
        <v>918</v>
      </c>
      <c r="C505" s="12"/>
      <c r="D505" s="13"/>
      <c r="E505" s="13"/>
      <c r="F505" s="13"/>
      <c r="G505" s="11" t="s">
        <v>2112</v>
      </c>
      <c r="H505" s="14">
        <f t="shared" si="7"/>
        <v>0</v>
      </c>
    </row>
    <row r="506" spans="1:8" x14ac:dyDescent="0.25">
      <c r="A506" s="11" t="s">
        <v>919</v>
      </c>
      <c r="B506" s="11" t="s">
        <v>920</v>
      </c>
      <c r="C506" s="12"/>
      <c r="D506" s="13"/>
      <c r="E506" s="13"/>
      <c r="F506" s="13"/>
      <c r="G506" s="11" t="s">
        <v>2112</v>
      </c>
      <c r="H506" s="14">
        <f t="shared" si="7"/>
        <v>0</v>
      </c>
    </row>
    <row r="507" spans="1:8" x14ac:dyDescent="0.25">
      <c r="A507" s="11" t="s">
        <v>921</v>
      </c>
      <c r="B507" s="11" t="s">
        <v>922</v>
      </c>
      <c r="C507" s="12"/>
      <c r="D507" s="13"/>
      <c r="E507" s="13"/>
      <c r="F507" s="13"/>
      <c r="G507" s="11" t="s">
        <v>2112</v>
      </c>
      <c r="H507" s="14">
        <f t="shared" si="7"/>
        <v>0</v>
      </c>
    </row>
    <row r="508" spans="1:8" x14ac:dyDescent="0.25">
      <c r="A508" s="11" t="s">
        <v>923</v>
      </c>
      <c r="B508" s="11" t="s">
        <v>924</v>
      </c>
      <c r="C508" s="12"/>
      <c r="D508" s="13"/>
      <c r="E508" s="13"/>
      <c r="F508" s="13"/>
      <c r="G508" s="11" t="s">
        <v>2112</v>
      </c>
      <c r="H508" s="14">
        <f t="shared" si="7"/>
        <v>0</v>
      </c>
    </row>
    <row r="509" spans="1:8" x14ac:dyDescent="0.25">
      <c r="A509" s="11" t="s">
        <v>925</v>
      </c>
      <c r="B509" s="11" t="s">
        <v>926</v>
      </c>
      <c r="C509" s="12"/>
      <c r="D509" s="13"/>
      <c r="E509" s="13"/>
      <c r="F509" s="13"/>
      <c r="G509" s="11" t="s">
        <v>2112</v>
      </c>
      <c r="H509" s="14">
        <f t="shared" si="7"/>
        <v>0</v>
      </c>
    </row>
    <row r="510" spans="1:8" x14ac:dyDescent="0.25">
      <c r="A510" s="11" t="s">
        <v>927</v>
      </c>
      <c r="B510" s="11" t="s">
        <v>928</v>
      </c>
      <c r="C510" s="12"/>
      <c r="D510" s="13"/>
      <c r="E510" s="13"/>
      <c r="F510" s="13"/>
      <c r="G510" s="11" t="s">
        <v>2112</v>
      </c>
      <c r="H510" s="14">
        <f t="shared" si="7"/>
        <v>0</v>
      </c>
    </row>
    <row r="511" spans="1:8" x14ac:dyDescent="0.25">
      <c r="A511" s="11" t="s">
        <v>929</v>
      </c>
      <c r="B511" s="11" t="s">
        <v>930</v>
      </c>
      <c r="C511" s="12"/>
      <c r="D511" s="13"/>
      <c r="E511" s="13"/>
      <c r="F511" s="13"/>
      <c r="G511" s="11" t="s">
        <v>2112</v>
      </c>
      <c r="H511" s="14">
        <f t="shared" si="7"/>
        <v>0</v>
      </c>
    </row>
    <row r="512" spans="1:8" x14ac:dyDescent="0.25">
      <c r="A512" s="11" t="s">
        <v>931</v>
      </c>
      <c r="B512" s="11" t="s">
        <v>932</v>
      </c>
      <c r="C512" s="12"/>
      <c r="D512" s="13"/>
      <c r="E512" s="13"/>
      <c r="F512" s="13"/>
      <c r="G512" s="11" t="s">
        <v>2112</v>
      </c>
      <c r="H512" s="14">
        <f t="shared" si="7"/>
        <v>0</v>
      </c>
    </row>
    <row r="513" spans="1:8" x14ac:dyDescent="0.25">
      <c r="A513" s="11" t="s">
        <v>933</v>
      </c>
      <c r="B513" s="11" t="s">
        <v>934</v>
      </c>
      <c r="C513" s="12"/>
      <c r="D513" s="13"/>
      <c r="E513" s="13"/>
      <c r="F513" s="13"/>
      <c r="G513" s="11" t="s">
        <v>2112</v>
      </c>
      <c r="H513" s="14">
        <f t="shared" si="7"/>
        <v>0</v>
      </c>
    </row>
    <row r="514" spans="1:8" x14ac:dyDescent="0.25">
      <c r="A514" s="11" t="s">
        <v>935</v>
      </c>
      <c r="B514" s="11" t="s">
        <v>936</v>
      </c>
      <c r="C514" s="12"/>
      <c r="D514" s="13"/>
      <c r="E514" s="13"/>
      <c r="F514" s="13"/>
      <c r="G514" s="11" t="s">
        <v>2112</v>
      </c>
      <c r="H514" s="14">
        <f t="shared" ref="H514:H577" si="8">((D514*E514*F514)/1000000)</f>
        <v>0</v>
      </c>
    </row>
    <row r="515" spans="1:8" x14ac:dyDescent="0.25">
      <c r="A515" s="11" t="s">
        <v>937</v>
      </c>
      <c r="B515" s="11" t="s">
        <v>938</v>
      </c>
      <c r="C515" s="12"/>
      <c r="D515" s="13"/>
      <c r="E515" s="13"/>
      <c r="F515" s="13"/>
      <c r="G515" s="11" t="s">
        <v>2112</v>
      </c>
      <c r="H515" s="14">
        <f t="shared" si="8"/>
        <v>0</v>
      </c>
    </row>
    <row r="516" spans="1:8" x14ac:dyDescent="0.25">
      <c r="A516" s="11" t="s">
        <v>939</v>
      </c>
      <c r="B516" s="11" t="s">
        <v>940</v>
      </c>
      <c r="C516" s="12"/>
      <c r="D516" s="13"/>
      <c r="E516" s="13"/>
      <c r="F516" s="13"/>
      <c r="G516" s="11" t="s">
        <v>2112</v>
      </c>
      <c r="H516" s="14">
        <f t="shared" si="8"/>
        <v>0</v>
      </c>
    </row>
    <row r="517" spans="1:8" x14ac:dyDescent="0.25">
      <c r="A517" s="11" t="s">
        <v>941</v>
      </c>
      <c r="B517" s="11" t="s">
        <v>942</v>
      </c>
      <c r="C517" s="12"/>
      <c r="D517" s="13"/>
      <c r="E517" s="13"/>
      <c r="F517" s="13"/>
      <c r="G517" s="11" t="s">
        <v>2112</v>
      </c>
      <c r="H517" s="14">
        <f t="shared" si="8"/>
        <v>0</v>
      </c>
    </row>
    <row r="518" spans="1:8" x14ac:dyDescent="0.25">
      <c r="A518" s="11" t="s">
        <v>943</v>
      </c>
      <c r="B518" s="11" t="s">
        <v>944</v>
      </c>
      <c r="C518" s="12"/>
      <c r="D518" s="13"/>
      <c r="E518" s="13"/>
      <c r="F518" s="13"/>
      <c r="G518" s="11" t="s">
        <v>2112</v>
      </c>
      <c r="H518" s="14">
        <f t="shared" si="8"/>
        <v>0</v>
      </c>
    </row>
    <row r="519" spans="1:8" x14ac:dyDescent="0.25">
      <c r="A519" s="11" t="s">
        <v>945</v>
      </c>
      <c r="B519" s="11" t="s">
        <v>946</v>
      </c>
      <c r="C519" s="12"/>
      <c r="D519" s="13"/>
      <c r="E519" s="13"/>
      <c r="F519" s="13"/>
      <c r="G519" s="11" t="s">
        <v>2112</v>
      </c>
      <c r="H519" s="14">
        <f t="shared" si="8"/>
        <v>0</v>
      </c>
    </row>
    <row r="520" spans="1:8" x14ac:dyDescent="0.25">
      <c r="A520" s="11" t="s">
        <v>947</v>
      </c>
      <c r="B520" s="11" t="s">
        <v>948</v>
      </c>
      <c r="C520" s="12"/>
      <c r="D520" s="13"/>
      <c r="E520" s="13"/>
      <c r="F520" s="13"/>
      <c r="G520" s="11" t="s">
        <v>2112</v>
      </c>
      <c r="H520" s="14">
        <f t="shared" si="8"/>
        <v>0</v>
      </c>
    </row>
    <row r="521" spans="1:8" x14ac:dyDescent="0.25">
      <c r="A521" s="11" t="s">
        <v>949</v>
      </c>
      <c r="B521" s="11" t="s">
        <v>950</v>
      </c>
      <c r="C521" s="12"/>
      <c r="D521" s="13"/>
      <c r="E521" s="13"/>
      <c r="F521" s="13"/>
      <c r="G521" s="11" t="s">
        <v>2112</v>
      </c>
      <c r="H521" s="14">
        <f t="shared" si="8"/>
        <v>0</v>
      </c>
    </row>
    <row r="522" spans="1:8" x14ac:dyDescent="0.25">
      <c r="A522" s="11" t="s">
        <v>951</v>
      </c>
      <c r="B522" s="11" t="s">
        <v>952</v>
      </c>
      <c r="C522" s="12"/>
      <c r="D522" s="13"/>
      <c r="E522" s="13"/>
      <c r="F522" s="13"/>
      <c r="G522" s="11" t="s">
        <v>2112</v>
      </c>
      <c r="H522" s="14">
        <f t="shared" si="8"/>
        <v>0</v>
      </c>
    </row>
    <row r="523" spans="1:8" x14ac:dyDescent="0.25">
      <c r="A523" s="11" t="s">
        <v>953</v>
      </c>
      <c r="B523" s="11" t="s">
        <v>954</v>
      </c>
      <c r="C523" s="12"/>
      <c r="D523" s="13"/>
      <c r="E523" s="13"/>
      <c r="F523" s="13"/>
      <c r="G523" s="11" t="s">
        <v>2112</v>
      </c>
      <c r="H523" s="14">
        <f t="shared" si="8"/>
        <v>0</v>
      </c>
    </row>
    <row r="524" spans="1:8" x14ac:dyDescent="0.25">
      <c r="A524" s="11" t="s">
        <v>955</v>
      </c>
      <c r="B524" s="11" t="s">
        <v>956</v>
      </c>
      <c r="C524" s="12">
        <v>1.704</v>
      </c>
      <c r="D524" s="13">
        <v>22</v>
      </c>
      <c r="E524" s="13">
        <v>29</v>
      </c>
      <c r="F524" s="13">
        <v>12.5</v>
      </c>
      <c r="G524" s="11" t="s">
        <v>2112</v>
      </c>
      <c r="H524" s="14">
        <f t="shared" si="8"/>
        <v>7.9749999999999995E-3</v>
      </c>
    </row>
    <row r="525" spans="1:8" x14ac:dyDescent="0.25">
      <c r="A525" s="11" t="s">
        <v>957</v>
      </c>
      <c r="B525" s="11" t="s">
        <v>958</v>
      </c>
      <c r="C525" s="12"/>
      <c r="D525" s="13"/>
      <c r="E525" s="13"/>
      <c r="F525" s="13"/>
      <c r="G525" s="11" t="s">
        <v>2112</v>
      </c>
      <c r="H525" s="14">
        <f t="shared" si="8"/>
        <v>0</v>
      </c>
    </row>
    <row r="526" spans="1:8" x14ac:dyDescent="0.25">
      <c r="A526" s="11" t="s">
        <v>959</v>
      </c>
      <c r="B526" s="11" t="s">
        <v>960</v>
      </c>
      <c r="C526" s="12"/>
      <c r="D526" s="13"/>
      <c r="E526" s="13"/>
      <c r="F526" s="13"/>
      <c r="G526" s="11" t="s">
        <v>2112</v>
      </c>
      <c r="H526" s="14">
        <f t="shared" si="8"/>
        <v>0</v>
      </c>
    </row>
    <row r="527" spans="1:8" x14ac:dyDescent="0.25">
      <c r="A527" s="11" t="s">
        <v>961</v>
      </c>
      <c r="B527" s="11" t="s">
        <v>962</v>
      </c>
      <c r="C527" s="12"/>
      <c r="D527" s="13"/>
      <c r="E527" s="13"/>
      <c r="F527" s="13"/>
      <c r="G527" s="11" t="s">
        <v>2112</v>
      </c>
      <c r="H527" s="14">
        <f t="shared" si="8"/>
        <v>0</v>
      </c>
    </row>
    <row r="528" spans="1:8" x14ac:dyDescent="0.25">
      <c r="A528" s="11" t="s">
        <v>963</v>
      </c>
      <c r="B528" s="11" t="s">
        <v>964</v>
      </c>
      <c r="C528" s="12"/>
      <c r="D528" s="13">
        <v>25</v>
      </c>
      <c r="E528" s="13">
        <v>19</v>
      </c>
      <c r="F528" s="13">
        <v>11</v>
      </c>
      <c r="G528" s="11" t="s">
        <v>2112</v>
      </c>
      <c r="H528" s="14">
        <f t="shared" si="8"/>
        <v>5.2249999999999996E-3</v>
      </c>
    </row>
    <row r="529" spans="1:8" x14ac:dyDescent="0.25">
      <c r="A529" s="11" t="s">
        <v>965</v>
      </c>
      <c r="B529" s="11" t="s">
        <v>966</v>
      </c>
      <c r="C529" s="12">
        <v>0.95599999999999996</v>
      </c>
      <c r="D529" s="13">
        <v>25</v>
      </c>
      <c r="E529" s="13">
        <v>19</v>
      </c>
      <c r="F529" s="13">
        <v>11</v>
      </c>
      <c r="G529" s="11" t="s">
        <v>2112</v>
      </c>
      <c r="H529" s="14">
        <f t="shared" si="8"/>
        <v>5.2249999999999996E-3</v>
      </c>
    </row>
    <row r="530" spans="1:8" x14ac:dyDescent="0.25">
      <c r="A530" s="11" t="s">
        <v>967</v>
      </c>
      <c r="B530" s="11" t="s">
        <v>968</v>
      </c>
      <c r="C530" s="12"/>
      <c r="D530" s="13">
        <v>25</v>
      </c>
      <c r="E530" s="13">
        <v>19</v>
      </c>
      <c r="F530" s="13">
        <v>11</v>
      </c>
      <c r="G530" s="11" t="s">
        <v>2112</v>
      </c>
      <c r="H530" s="14">
        <f t="shared" si="8"/>
        <v>5.2249999999999996E-3</v>
      </c>
    </row>
    <row r="531" spans="1:8" x14ac:dyDescent="0.25">
      <c r="A531" s="11" t="s">
        <v>969</v>
      </c>
      <c r="B531" s="11" t="s">
        <v>970</v>
      </c>
      <c r="C531" s="12">
        <v>0.93799999999999994</v>
      </c>
      <c r="D531" s="13">
        <v>25</v>
      </c>
      <c r="E531" s="13">
        <v>19</v>
      </c>
      <c r="F531" s="13">
        <v>11</v>
      </c>
      <c r="G531" s="11" t="s">
        <v>2112</v>
      </c>
      <c r="H531" s="14">
        <f t="shared" si="8"/>
        <v>5.2249999999999996E-3</v>
      </c>
    </row>
    <row r="532" spans="1:8" x14ac:dyDescent="0.25">
      <c r="A532" s="11" t="s">
        <v>971</v>
      </c>
      <c r="B532" s="11" t="s">
        <v>972</v>
      </c>
      <c r="C532" s="12"/>
      <c r="D532" s="13">
        <v>25</v>
      </c>
      <c r="E532" s="13">
        <v>19</v>
      </c>
      <c r="F532" s="13">
        <v>11</v>
      </c>
      <c r="G532" s="11" t="s">
        <v>2112</v>
      </c>
      <c r="H532" s="14">
        <f t="shared" si="8"/>
        <v>5.2249999999999996E-3</v>
      </c>
    </row>
    <row r="533" spans="1:8" x14ac:dyDescent="0.25">
      <c r="A533" s="11" t="s">
        <v>973</v>
      </c>
      <c r="B533" s="11" t="s">
        <v>974</v>
      </c>
      <c r="C533" s="12"/>
      <c r="D533" s="13">
        <v>25</v>
      </c>
      <c r="E533" s="13">
        <v>19</v>
      </c>
      <c r="F533" s="13">
        <v>11</v>
      </c>
      <c r="G533" s="11" t="s">
        <v>2112</v>
      </c>
      <c r="H533" s="14">
        <f t="shared" si="8"/>
        <v>5.2249999999999996E-3</v>
      </c>
    </row>
    <row r="534" spans="1:8" x14ac:dyDescent="0.25">
      <c r="A534" s="11" t="s">
        <v>975</v>
      </c>
      <c r="B534" s="11" t="s">
        <v>976</v>
      </c>
      <c r="C534" s="12"/>
      <c r="D534" s="13"/>
      <c r="E534" s="13"/>
      <c r="F534" s="13"/>
      <c r="G534" s="11" t="s">
        <v>2112</v>
      </c>
      <c r="H534" s="14">
        <f t="shared" si="8"/>
        <v>0</v>
      </c>
    </row>
    <row r="535" spans="1:8" x14ac:dyDescent="0.25">
      <c r="A535" s="11" t="s">
        <v>977</v>
      </c>
      <c r="B535" s="11" t="s">
        <v>978</v>
      </c>
      <c r="C535" s="12"/>
      <c r="D535" s="13"/>
      <c r="E535" s="13"/>
      <c r="F535" s="13"/>
      <c r="G535" s="11" t="s">
        <v>2112</v>
      </c>
      <c r="H535" s="14">
        <f t="shared" si="8"/>
        <v>0</v>
      </c>
    </row>
    <row r="536" spans="1:8" x14ac:dyDescent="0.25">
      <c r="A536" s="11" t="s">
        <v>979</v>
      </c>
      <c r="B536" s="11" t="s">
        <v>980</v>
      </c>
      <c r="C536" s="12"/>
      <c r="D536" s="13"/>
      <c r="E536" s="13"/>
      <c r="F536" s="13"/>
      <c r="G536" s="11" t="s">
        <v>2112</v>
      </c>
      <c r="H536" s="14">
        <f t="shared" si="8"/>
        <v>0</v>
      </c>
    </row>
    <row r="537" spans="1:8" x14ac:dyDescent="0.25">
      <c r="A537" s="11" t="s">
        <v>981</v>
      </c>
      <c r="B537" s="11" t="s">
        <v>982</v>
      </c>
      <c r="C537" s="12"/>
      <c r="D537" s="13"/>
      <c r="E537" s="13"/>
      <c r="F537" s="13"/>
      <c r="G537" s="11" t="s">
        <v>2112</v>
      </c>
      <c r="H537" s="14">
        <f t="shared" si="8"/>
        <v>0</v>
      </c>
    </row>
    <row r="538" spans="1:8" x14ac:dyDescent="0.25">
      <c r="A538" s="11" t="s">
        <v>983</v>
      </c>
      <c r="B538" s="11" t="s">
        <v>984</v>
      </c>
      <c r="C538" s="12"/>
      <c r="D538" s="13"/>
      <c r="E538" s="13"/>
      <c r="F538" s="13"/>
      <c r="G538" s="11" t="s">
        <v>2112</v>
      </c>
      <c r="H538" s="14">
        <f t="shared" si="8"/>
        <v>0</v>
      </c>
    </row>
    <row r="539" spans="1:8" x14ac:dyDescent="0.25">
      <c r="A539" s="11" t="s">
        <v>985</v>
      </c>
      <c r="B539" s="11" t="s">
        <v>986</v>
      </c>
      <c r="C539" s="12"/>
      <c r="D539" s="13"/>
      <c r="E539" s="13"/>
      <c r="F539" s="13"/>
      <c r="G539" s="11" t="s">
        <v>2112</v>
      </c>
      <c r="H539" s="14">
        <f t="shared" si="8"/>
        <v>0</v>
      </c>
    </row>
    <row r="540" spans="1:8" x14ac:dyDescent="0.25">
      <c r="A540" s="11" t="s">
        <v>987</v>
      </c>
      <c r="B540" s="11" t="s">
        <v>988</v>
      </c>
      <c r="C540" s="12"/>
      <c r="D540" s="13"/>
      <c r="E540" s="13"/>
      <c r="F540" s="13"/>
      <c r="G540" s="11" t="s">
        <v>2112</v>
      </c>
      <c r="H540" s="14">
        <f t="shared" si="8"/>
        <v>0</v>
      </c>
    </row>
    <row r="541" spans="1:8" x14ac:dyDescent="0.25">
      <c r="A541" s="11" t="s">
        <v>989</v>
      </c>
      <c r="B541" s="11" t="s">
        <v>990</v>
      </c>
      <c r="C541" s="12"/>
      <c r="D541" s="13"/>
      <c r="E541" s="13"/>
      <c r="F541" s="13"/>
      <c r="G541" s="11" t="s">
        <v>2112</v>
      </c>
      <c r="H541" s="14">
        <f t="shared" si="8"/>
        <v>0</v>
      </c>
    </row>
    <row r="542" spans="1:8" x14ac:dyDescent="0.25">
      <c r="A542" s="11" t="s">
        <v>991</v>
      </c>
      <c r="B542" s="11" t="s">
        <v>992</v>
      </c>
      <c r="C542" s="12"/>
      <c r="D542" s="13"/>
      <c r="E542" s="13"/>
      <c r="F542" s="13"/>
      <c r="G542" s="11" t="s">
        <v>2112</v>
      </c>
      <c r="H542" s="14">
        <f t="shared" si="8"/>
        <v>0</v>
      </c>
    </row>
    <row r="543" spans="1:8" x14ac:dyDescent="0.25">
      <c r="A543" s="11" t="s">
        <v>993</v>
      </c>
      <c r="B543" s="11" t="s">
        <v>994</v>
      </c>
      <c r="C543" s="12"/>
      <c r="D543" s="13"/>
      <c r="E543" s="13"/>
      <c r="F543" s="13"/>
      <c r="G543" s="11" t="s">
        <v>2112</v>
      </c>
      <c r="H543" s="14">
        <f t="shared" si="8"/>
        <v>0</v>
      </c>
    </row>
    <row r="544" spans="1:8" x14ac:dyDescent="0.25">
      <c r="A544" s="11" t="s">
        <v>995</v>
      </c>
      <c r="B544" s="11" t="s">
        <v>996</v>
      </c>
      <c r="C544" s="12"/>
      <c r="D544" s="13"/>
      <c r="E544" s="13"/>
      <c r="F544" s="13"/>
      <c r="G544" s="11" t="s">
        <v>2112</v>
      </c>
      <c r="H544" s="14">
        <f t="shared" si="8"/>
        <v>0</v>
      </c>
    </row>
    <row r="545" spans="1:8" x14ac:dyDescent="0.25">
      <c r="A545" s="11" t="s">
        <v>997</v>
      </c>
      <c r="B545" s="11" t="s">
        <v>998</v>
      </c>
      <c r="C545" s="12"/>
      <c r="D545" s="13"/>
      <c r="E545" s="13"/>
      <c r="F545" s="13"/>
      <c r="G545" s="11" t="s">
        <v>2112</v>
      </c>
      <c r="H545" s="14">
        <f t="shared" si="8"/>
        <v>0</v>
      </c>
    </row>
    <row r="546" spans="1:8" x14ac:dyDescent="0.25">
      <c r="A546" s="11" t="s">
        <v>999</v>
      </c>
      <c r="B546" s="11" t="s">
        <v>1000</v>
      </c>
      <c r="C546" s="12"/>
      <c r="D546" s="13"/>
      <c r="E546" s="13"/>
      <c r="F546" s="13"/>
      <c r="G546" s="11" t="s">
        <v>2112</v>
      </c>
      <c r="H546" s="14">
        <f t="shared" si="8"/>
        <v>0</v>
      </c>
    </row>
    <row r="547" spans="1:8" x14ac:dyDescent="0.25">
      <c r="A547" s="11" t="s">
        <v>1001</v>
      </c>
      <c r="B547" s="11" t="s">
        <v>1002</v>
      </c>
      <c r="C547" s="12"/>
      <c r="D547" s="13"/>
      <c r="E547" s="13"/>
      <c r="F547" s="13"/>
      <c r="G547" s="11" t="s">
        <v>2112</v>
      </c>
      <c r="H547" s="14">
        <f t="shared" si="8"/>
        <v>0</v>
      </c>
    </row>
    <row r="548" spans="1:8" x14ac:dyDescent="0.25">
      <c r="A548" s="11" t="s">
        <v>1003</v>
      </c>
      <c r="B548" s="11" t="s">
        <v>1004</v>
      </c>
      <c r="C548" s="12"/>
      <c r="D548" s="13"/>
      <c r="E548" s="13"/>
      <c r="F548" s="13"/>
      <c r="G548" s="11" t="s">
        <v>2112</v>
      </c>
      <c r="H548" s="14">
        <f t="shared" si="8"/>
        <v>0</v>
      </c>
    </row>
    <row r="549" spans="1:8" x14ac:dyDescent="0.25">
      <c r="A549" s="11" t="s">
        <v>1005</v>
      </c>
      <c r="B549" s="11" t="s">
        <v>1006</v>
      </c>
      <c r="C549" s="12"/>
      <c r="D549" s="13"/>
      <c r="E549" s="13"/>
      <c r="F549" s="13"/>
      <c r="G549" s="11" t="s">
        <v>2112</v>
      </c>
      <c r="H549" s="14">
        <f t="shared" si="8"/>
        <v>0</v>
      </c>
    </row>
    <row r="550" spans="1:8" x14ac:dyDescent="0.25">
      <c r="A550" s="11" t="s">
        <v>1007</v>
      </c>
      <c r="B550" s="11" t="s">
        <v>1008</v>
      </c>
      <c r="C550" s="12"/>
      <c r="D550" s="13"/>
      <c r="E550" s="13"/>
      <c r="F550" s="13"/>
      <c r="G550" s="11" t="s">
        <v>2112</v>
      </c>
      <c r="H550" s="14">
        <f t="shared" si="8"/>
        <v>0</v>
      </c>
    </row>
    <row r="551" spans="1:8" x14ac:dyDescent="0.25">
      <c r="A551" s="11" t="s">
        <v>1009</v>
      </c>
      <c r="B551" s="11" t="s">
        <v>1010</v>
      </c>
      <c r="C551" s="12"/>
      <c r="D551" s="13"/>
      <c r="E551" s="13"/>
      <c r="F551" s="13"/>
      <c r="G551" s="11" t="s">
        <v>2112</v>
      </c>
      <c r="H551" s="14">
        <f t="shared" si="8"/>
        <v>0</v>
      </c>
    </row>
    <row r="552" spans="1:8" x14ac:dyDescent="0.25">
      <c r="A552" s="11" t="s">
        <v>1011</v>
      </c>
      <c r="B552" s="11" t="s">
        <v>1012</v>
      </c>
      <c r="C552" s="12"/>
      <c r="D552" s="13"/>
      <c r="E552" s="13"/>
      <c r="F552" s="13"/>
      <c r="G552" s="11" t="s">
        <v>2112</v>
      </c>
      <c r="H552" s="14">
        <f t="shared" si="8"/>
        <v>0</v>
      </c>
    </row>
    <row r="553" spans="1:8" x14ac:dyDescent="0.25">
      <c r="A553" s="11" t="s">
        <v>1013</v>
      </c>
      <c r="B553" s="11" t="s">
        <v>1014</v>
      </c>
      <c r="C553" s="12"/>
      <c r="D553" s="13"/>
      <c r="E553" s="13"/>
      <c r="F553" s="13"/>
      <c r="G553" s="11" t="s">
        <v>2112</v>
      </c>
      <c r="H553" s="14">
        <f t="shared" si="8"/>
        <v>0</v>
      </c>
    </row>
    <row r="554" spans="1:8" x14ac:dyDescent="0.25">
      <c r="A554" s="11" t="s">
        <v>1015</v>
      </c>
      <c r="B554" s="11" t="s">
        <v>1016</v>
      </c>
      <c r="C554" s="12"/>
      <c r="D554" s="13"/>
      <c r="E554" s="13"/>
      <c r="F554" s="13"/>
      <c r="G554" s="11" t="s">
        <v>2112</v>
      </c>
      <c r="H554" s="14">
        <f t="shared" si="8"/>
        <v>0</v>
      </c>
    </row>
    <row r="555" spans="1:8" x14ac:dyDescent="0.25">
      <c r="A555" s="11" t="s">
        <v>1017</v>
      </c>
      <c r="B555" s="11" t="s">
        <v>1018</v>
      </c>
      <c r="C555" s="12"/>
      <c r="D555" s="13"/>
      <c r="E555" s="13"/>
      <c r="F555" s="13"/>
      <c r="G555" s="11" t="s">
        <v>2112</v>
      </c>
      <c r="H555" s="14">
        <f t="shared" si="8"/>
        <v>0</v>
      </c>
    </row>
    <row r="556" spans="1:8" x14ac:dyDescent="0.25">
      <c r="A556" s="11" t="s">
        <v>1019</v>
      </c>
      <c r="B556" s="11" t="s">
        <v>1020</v>
      </c>
      <c r="C556" s="12"/>
      <c r="D556" s="13"/>
      <c r="E556" s="13"/>
      <c r="F556" s="13"/>
      <c r="G556" s="11" t="s">
        <v>2112</v>
      </c>
      <c r="H556" s="14">
        <f t="shared" si="8"/>
        <v>0</v>
      </c>
    </row>
    <row r="557" spans="1:8" x14ac:dyDescent="0.25">
      <c r="A557" s="11" t="s">
        <v>1021</v>
      </c>
      <c r="B557" s="11" t="s">
        <v>1022</v>
      </c>
      <c r="C557" s="12"/>
      <c r="D557" s="13"/>
      <c r="E557" s="13"/>
      <c r="F557" s="13"/>
      <c r="G557" s="11" t="s">
        <v>2112</v>
      </c>
      <c r="H557" s="14">
        <f t="shared" si="8"/>
        <v>0</v>
      </c>
    </row>
    <row r="558" spans="1:8" x14ac:dyDescent="0.25">
      <c r="A558" s="11" t="s">
        <v>1023</v>
      </c>
      <c r="B558" s="11" t="s">
        <v>1024</v>
      </c>
      <c r="C558" s="12"/>
      <c r="D558" s="13"/>
      <c r="E558" s="13"/>
      <c r="F558" s="13"/>
      <c r="G558" s="11" t="s">
        <v>2112</v>
      </c>
      <c r="H558" s="14">
        <f t="shared" si="8"/>
        <v>0</v>
      </c>
    </row>
    <row r="559" spans="1:8" x14ac:dyDescent="0.25">
      <c r="A559" s="11" t="s">
        <v>1025</v>
      </c>
      <c r="B559" s="11" t="s">
        <v>1026</v>
      </c>
      <c r="C559" s="12"/>
      <c r="D559" s="13"/>
      <c r="E559" s="13"/>
      <c r="F559" s="13"/>
      <c r="G559" s="11" t="s">
        <v>2112</v>
      </c>
      <c r="H559" s="14">
        <f t="shared" si="8"/>
        <v>0</v>
      </c>
    </row>
    <row r="560" spans="1:8" x14ac:dyDescent="0.25">
      <c r="A560" s="11" t="s">
        <v>1027</v>
      </c>
      <c r="B560" s="11" t="s">
        <v>1028</v>
      </c>
      <c r="C560" s="12"/>
      <c r="D560" s="13"/>
      <c r="E560" s="13"/>
      <c r="F560" s="13"/>
      <c r="G560" s="11" t="s">
        <v>2112</v>
      </c>
      <c r="H560" s="14">
        <f t="shared" si="8"/>
        <v>0</v>
      </c>
    </row>
    <row r="561" spans="1:8" x14ac:dyDescent="0.25">
      <c r="A561" s="11" t="s">
        <v>1029</v>
      </c>
      <c r="B561" s="11" t="s">
        <v>1030</v>
      </c>
      <c r="C561" s="12"/>
      <c r="D561" s="13"/>
      <c r="E561" s="13"/>
      <c r="F561" s="13"/>
      <c r="G561" s="11" t="s">
        <v>2112</v>
      </c>
      <c r="H561" s="14">
        <f t="shared" si="8"/>
        <v>0</v>
      </c>
    </row>
    <row r="562" spans="1:8" x14ac:dyDescent="0.25">
      <c r="A562" s="11" t="s">
        <v>1031</v>
      </c>
      <c r="B562" s="11" t="s">
        <v>1032</v>
      </c>
      <c r="C562" s="12"/>
      <c r="D562" s="13"/>
      <c r="E562" s="13"/>
      <c r="F562" s="13"/>
      <c r="G562" s="11" t="s">
        <v>2112</v>
      </c>
      <c r="H562" s="14">
        <f t="shared" si="8"/>
        <v>0</v>
      </c>
    </row>
    <row r="563" spans="1:8" x14ac:dyDescent="0.25">
      <c r="A563" s="11" t="s">
        <v>1033</v>
      </c>
      <c r="B563" s="11" t="s">
        <v>1034</v>
      </c>
      <c r="C563" s="12"/>
      <c r="D563" s="13"/>
      <c r="E563" s="13"/>
      <c r="F563" s="13"/>
      <c r="G563" s="11" t="s">
        <v>2112</v>
      </c>
      <c r="H563" s="14">
        <f t="shared" si="8"/>
        <v>0</v>
      </c>
    </row>
    <row r="564" spans="1:8" x14ac:dyDescent="0.25">
      <c r="A564" s="11" t="s">
        <v>1035</v>
      </c>
      <c r="B564" s="11" t="s">
        <v>1036</v>
      </c>
      <c r="C564" s="12"/>
      <c r="D564" s="13">
        <v>18</v>
      </c>
      <c r="E564" s="13">
        <v>9</v>
      </c>
      <c r="F564" s="13">
        <v>5.5</v>
      </c>
      <c r="G564" s="11" t="s">
        <v>2112</v>
      </c>
      <c r="H564" s="14">
        <f t="shared" si="8"/>
        <v>8.9099999999999997E-4</v>
      </c>
    </row>
    <row r="565" spans="1:8" x14ac:dyDescent="0.25">
      <c r="A565" s="11" t="s">
        <v>1037</v>
      </c>
      <c r="B565" s="11" t="s">
        <v>1036</v>
      </c>
      <c r="C565" s="12"/>
      <c r="D565" s="13">
        <v>18</v>
      </c>
      <c r="E565" s="13">
        <v>9</v>
      </c>
      <c r="F565" s="13">
        <v>5.5</v>
      </c>
      <c r="G565" s="11" t="s">
        <v>2112</v>
      </c>
      <c r="H565" s="14">
        <f t="shared" si="8"/>
        <v>8.9099999999999997E-4</v>
      </c>
    </row>
    <row r="566" spans="1:8" x14ac:dyDescent="0.25">
      <c r="A566" s="11" t="s">
        <v>1038</v>
      </c>
      <c r="B566" s="11" t="s">
        <v>1039</v>
      </c>
      <c r="C566" s="12">
        <v>1.8480000000000001</v>
      </c>
      <c r="D566" s="13">
        <v>18</v>
      </c>
      <c r="E566" s="13">
        <v>9</v>
      </c>
      <c r="F566" s="13">
        <v>5.5</v>
      </c>
      <c r="G566" s="11" t="s">
        <v>2112</v>
      </c>
      <c r="H566" s="14">
        <f t="shared" si="8"/>
        <v>8.9099999999999997E-4</v>
      </c>
    </row>
    <row r="567" spans="1:8" x14ac:dyDescent="0.25">
      <c r="A567" s="11" t="s">
        <v>1040</v>
      </c>
      <c r="B567" s="11" t="s">
        <v>1039</v>
      </c>
      <c r="C567" s="12">
        <v>1.925</v>
      </c>
      <c r="D567" s="13">
        <v>18</v>
      </c>
      <c r="E567" s="13">
        <v>9</v>
      </c>
      <c r="F567" s="13">
        <v>5.5</v>
      </c>
      <c r="G567" s="11" t="s">
        <v>2112</v>
      </c>
      <c r="H567" s="14">
        <f t="shared" si="8"/>
        <v>8.9099999999999997E-4</v>
      </c>
    </row>
    <row r="568" spans="1:8" x14ac:dyDescent="0.25">
      <c r="A568" s="11" t="s">
        <v>1041</v>
      </c>
      <c r="B568" s="11" t="s">
        <v>1042</v>
      </c>
      <c r="C568" s="12"/>
      <c r="D568" s="13">
        <v>18</v>
      </c>
      <c r="E568" s="13">
        <v>9</v>
      </c>
      <c r="F568" s="13">
        <v>5.5</v>
      </c>
      <c r="G568" s="11" t="s">
        <v>2112</v>
      </c>
      <c r="H568" s="14">
        <f t="shared" si="8"/>
        <v>8.9099999999999997E-4</v>
      </c>
    </row>
    <row r="569" spans="1:8" x14ac:dyDescent="0.25">
      <c r="A569" s="11" t="s">
        <v>1043</v>
      </c>
      <c r="B569" s="11" t="s">
        <v>1042</v>
      </c>
      <c r="C569" s="12"/>
      <c r="D569" s="13">
        <v>18</v>
      </c>
      <c r="E569" s="13">
        <v>9</v>
      </c>
      <c r="F569" s="13">
        <v>5.5</v>
      </c>
      <c r="G569" s="11" t="s">
        <v>2112</v>
      </c>
      <c r="H569" s="14">
        <f t="shared" si="8"/>
        <v>8.9099999999999997E-4</v>
      </c>
    </row>
    <row r="570" spans="1:8" x14ac:dyDescent="0.25">
      <c r="A570" s="11" t="s">
        <v>1044</v>
      </c>
      <c r="B570" s="11" t="s">
        <v>1045</v>
      </c>
      <c r="C570" s="12"/>
      <c r="D570" s="13">
        <v>18</v>
      </c>
      <c r="E570" s="13">
        <v>9</v>
      </c>
      <c r="F570" s="13">
        <v>5.5</v>
      </c>
      <c r="G570" s="11" t="s">
        <v>2112</v>
      </c>
      <c r="H570" s="14">
        <f t="shared" si="8"/>
        <v>8.9099999999999997E-4</v>
      </c>
    </row>
    <row r="571" spans="1:8" x14ac:dyDescent="0.25">
      <c r="A571" s="11" t="s">
        <v>1046</v>
      </c>
      <c r="B571" s="11" t="s">
        <v>1045</v>
      </c>
      <c r="C571" s="12"/>
      <c r="D571" s="13">
        <v>18</v>
      </c>
      <c r="E571" s="13">
        <v>9</v>
      </c>
      <c r="F571" s="13">
        <v>5.5</v>
      </c>
      <c r="G571" s="11" t="s">
        <v>2112</v>
      </c>
      <c r="H571" s="14">
        <f t="shared" si="8"/>
        <v>8.9099999999999997E-4</v>
      </c>
    </row>
    <row r="572" spans="1:8" x14ac:dyDescent="0.25">
      <c r="A572" s="11" t="s">
        <v>1047</v>
      </c>
      <c r="B572" s="11" t="s">
        <v>1048</v>
      </c>
      <c r="C572" s="12"/>
      <c r="D572" s="13">
        <v>18</v>
      </c>
      <c r="E572" s="13">
        <v>9</v>
      </c>
      <c r="F572" s="13">
        <v>5.5</v>
      </c>
      <c r="G572" s="11" t="s">
        <v>2112</v>
      </c>
      <c r="H572" s="14">
        <f t="shared" si="8"/>
        <v>8.9099999999999997E-4</v>
      </c>
    </row>
    <row r="573" spans="1:8" x14ac:dyDescent="0.25">
      <c r="A573" s="11" t="s">
        <v>1049</v>
      </c>
      <c r="B573" s="11" t="s">
        <v>1048</v>
      </c>
      <c r="C573" s="12"/>
      <c r="D573" s="13">
        <v>18</v>
      </c>
      <c r="E573" s="13">
        <v>9</v>
      </c>
      <c r="F573" s="13">
        <v>5.5</v>
      </c>
      <c r="G573" s="11" t="s">
        <v>2112</v>
      </c>
      <c r="H573" s="14">
        <f t="shared" si="8"/>
        <v>8.9099999999999997E-4</v>
      </c>
    </row>
    <row r="574" spans="1:8" x14ac:dyDescent="0.25">
      <c r="A574" s="11" t="s">
        <v>1050</v>
      </c>
      <c r="B574" s="11" t="s">
        <v>1051</v>
      </c>
      <c r="C574" s="12"/>
      <c r="D574" s="13">
        <v>18</v>
      </c>
      <c r="E574" s="13">
        <v>9</v>
      </c>
      <c r="F574" s="13">
        <v>5.5</v>
      </c>
      <c r="G574" s="11" t="s">
        <v>2112</v>
      </c>
      <c r="H574" s="14">
        <f t="shared" si="8"/>
        <v>8.9099999999999997E-4</v>
      </c>
    </row>
    <row r="575" spans="1:8" x14ac:dyDescent="0.25">
      <c r="A575" s="11" t="s">
        <v>1052</v>
      </c>
      <c r="B575" s="11" t="s">
        <v>1051</v>
      </c>
      <c r="C575" s="12"/>
      <c r="D575" s="13">
        <v>18</v>
      </c>
      <c r="E575" s="13">
        <v>9</v>
      </c>
      <c r="F575" s="13">
        <v>5.5</v>
      </c>
      <c r="G575" s="11" t="s">
        <v>2112</v>
      </c>
      <c r="H575" s="14">
        <f t="shared" si="8"/>
        <v>8.9099999999999997E-4</v>
      </c>
    </row>
    <row r="576" spans="1:8" x14ac:dyDescent="0.25">
      <c r="A576" s="11" t="s">
        <v>1053</v>
      </c>
      <c r="B576" s="11" t="s">
        <v>1054</v>
      </c>
      <c r="C576" s="12"/>
      <c r="D576" s="13">
        <v>18</v>
      </c>
      <c r="E576" s="13">
        <v>9</v>
      </c>
      <c r="F576" s="13">
        <v>5.5</v>
      </c>
      <c r="G576" s="11" t="s">
        <v>2112</v>
      </c>
      <c r="H576" s="14">
        <f t="shared" si="8"/>
        <v>8.9099999999999997E-4</v>
      </c>
    </row>
    <row r="577" spans="1:8" x14ac:dyDescent="0.25">
      <c r="A577" s="11" t="s">
        <v>1055</v>
      </c>
      <c r="B577" s="11" t="s">
        <v>1054</v>
      </c>
      <c r="C577" s="12"/>
      <c r="D577" s="13">
        <v>18</v>
      </c>
      <c r="E577" s="13">
        <v>9</v>
      </c>
      <c r="F577" s="13">
        <v>5.5</v>
      </c>
      <c r="G577" s="11" t="s">
        <v>2112</v>
      </c>
      <c r="H577" s="14">
        <f t="shared" si="8"/>
        <v>8.9099999999999997E-4</v>
      </c>
    </row>
    <row r="578" spans="1:8" x14ac:dyDescent="0.25">
      <c r="A578" s="11" t="s">
        <v>1056</v>
      </c>
      <c r="B578" s="11" t="s">
        <v>1057</v>
      </c>
      <c r="C578" s="12"/>
      <c r="D578" s="13">
        <v>18</v>
      </c>
      <c r="E578" s="13">
        <v>9</v>
      </c>
      <c r="F578" s="13">
        <v>5.5</v>
      </c>
      <c r="G578" s="11" t="s">
        <v>2112</v>
      </c>
      <c r="H578" s="14">
        <f t="shared" ref="H578:H641" si="9">((D578*E578*F578)/1000000)</f>
        <v>8.9099999999999997E-4</v>
      </c>
    </row>
    <row r="579" spans="1:8" x14ac:dyDescent="0.25">
      <c r="A579" s="11" t="s">
        <v>1058</v>
      </c>
      <c r="B579" s="11" t="s">
        <v>1057</v>
      </c>
      <c r="C579" s="12">
        <v>1.835</v>
      </c>
      <c r="D579" s="13">
        <v>18</v>
      </c>
      <c r="E579" s="13">
        <v>9</v>
      </c>
      <c r="F579" s="13">
        <v>5.5</v>
      </c>
      <c r="G579" s="11" t="s">
        <v>2112</v>
      </c>
      <c r="H579" s="14">
        <f t="shared" si="9"/>
        <v>8.9099999999999997E-4</v>
      </c>
    </row>
    <row r="580" spans="1:8" x14ac:dyDescent="0.25">
      <c r="A580" s="11" t="s">
        <v>1059</v>
      </c>
      <c r="B580" s="11" t="s">
        <v>1060</v>
      </c>
      <c r="C580" s="12"/>
      <c r="D580" s="13">
        <v>18</v>
      </c>
      <c r="E580" s="13">
        <v>9</v>
      </c>
      <c r="F580" s="13">
        <v>5.5</v>
      </c>
      <c r="G580" s="11" t="s">
        <v>2112</v>
      </c>
      <c r="H580" s="14">
        <f t="shared" si="9"/>
        <v>8.9099999999999997E-4</v>
      </c>
    </row>
    <row r="581" spans="1:8" x14ac:dyDescent="0.25">
      <c r="A581" s="11" t="s">
        <v>1061</v>
      </c>
      <c r="B581" s="11" t="s">
        <v>1060</v>
      </c>
      <c r="C581" s="12">
        <v>1.847</v>
      </c>
      <c r="D581" s="13">
        <v>18</v>
      </c>
      <c r="E581" s="13">
        <v>9</v>
      </c>
      <c r="F581" s="13">
        <v>5.5</v>
      </c>
      <c r="G581" s="11" t="s">
        <v>2112</v>
      </c>
      <c r="H581" s="14">
        <f t="shared" si="9"/>
        <v>8.9099999999999997E-4</v>
      </c>
    </row>
    <row r="582" spans="1:8" x14ac:dyDescent="0.25">
      <c r="A582" s="11" t="s">
        <v>1062</v>
      </c>
      <c r="B582" s="11" t="s">
        <v>1063</v>
      </c>
      <c r="C582" s="12"/>
      <c r="D582" s="13">
        <v>18</v>
      </c>
      <c r="E582" s="13">
        <v>9</v>
      </c>
      <c r="F582" s="13">
        <v>5.5</v>
      </c>
      <c r="G582" s="11" t="s">
        <v>2112</v>
      </c>
      <c r="H582" s="14">
        <f t="shared" si="9"/>
        <v>8.9099999999999997E-4</v>
      </c>
    </row>
    <row r="583" spans="1:8" x14ac:dyDescent="0.25">
      <c r="A583" s="11" t="s">
        <v>1064</v>
      </c>
      <c r="B583" s="11" t="s">
        <v>1063</v>
      </c>
      <c r="C583" s="12"/>
      <c r="D583" s="13">
        <v>18</v>
      </c>
      <c r="E583" s="13">
        <v>9</v>
      </c>
      <c r="F583" s="13">
        <v>5.5</v>
      </c>
      <c r="G583" s="11" t="s">
        <v>2112</v>
      </c>
      <c r="H583" s="14">
        <f t="shared" si="9"/>
        <v>8.9099999999999997E-4</v>
      </c>
    </row>
    <row r="584" spans="1:8" x14ac:dyDescent="0.25">
      <c r="A584" s="11" t="s">
        <v>1065</v>
      </c>
      <c r="B584" s="11" t="s">
        <v>1066</v>
      </c>
      <c r="C584" s="12">
        <v>14.2</v>
      </c>
      <c r="D584" s="13">
        <v>55</v>
      </c>
      <c r="E584" s="13">
        <v>36</v>
      </c>
      <c r="F584" s="13">
        <v>28</v>
      </c>
      <c r="G584" s="11" t="s">
        <v>2112</v>
      </c>
      <c r="H584" s="14">
        <f t="shared" si="9"/>
        <v>5.5440000000000003E-2</v>
      </c>
    </row>
    <row r="585" spans="1:8" x14ac:dyDescent="0.25">
      <c r="A585" s="11" t="s">
        <v>1067</v>
      </c>
      <c r="B585" s="11" t="s">
        <v>1068</v>
      </c>
      <c r="C585" s="12"/>
      <c r="D585" s="13"/>
      <c r="E585" s="13"/>
      <c r="F585" s="13"/>
      <c r="G585" s="11" t="s">
        <v>2112</v>
      </c>
      <c r="H585" s="14">
        <f t="shared" si="9"/>
        <v>0</v>
      </c>
    </row>
    <row r="586" spans="1:8" x14ac:dyDescent="0.25">
      <c r="A586" s="11" t="s">
        <v>1069</v>
      </c>
      <c r="B586" s="11" t="s">
        <v>1070</v>
      </c>
      <c r="C586" s="12"/>
      <c r="D586" s="13"/>
      <c r="E586" s="13"/>
      <c r="F586" s="13"/>
      <c r="G586" s="11" t="s">
        <v>2112</v>
      </c>
      <c r="H586" s="14">
        <f t="shared" si="9"/>
        <v>0</v>
      </c>
    </row>
    <row r="587" spans="1:8" x14ac:dyDescent="0.25">
      <c r="A587" s="11" t="s">
        <v>1071</v>
      </c>
      <c r="B587" s="11" t="s">
        <v>1072</v>
      </c>
      <c r="C587" s="12"/>
      <c r="D587" s="13"/>
      <c r="E587" s="13"/>
      <c r="F587" s="13"/>
      <c r="G587" s="11" t="s">
        <v>2112</v>
      </c>
      <c r="H587" s="14">
        <f t="shared" si="9"/>
        <v>0</v>
      </c>
    </row>
    <row r="588" spans="1:8" x14ac:dyDescent="0.25">
      <c r="A588" s="11" t="s">
        <v>1073</v>
      </c>
      <c r="B588" s="11" t="s">
        <v>1074</v>
      </c>
      <c r="C588" s="12"/>
      <c r="D588" s="13"/>
      <c r="E588" s="13"/>
      <c r="F588" s="13"/>
      <c r="G588" s="11" t="s">
        <v>2112</v>
      </c>
      <c r="H588" s="14">
        <f t="shared" si="9"/>
        <v>0</v>
      </c>
    </row>
    <row r="589" spans="1:8" x14ac:dyDescent="0.25">
      <c r="A589" s="11" t="s">
        <v>1075</v>
      </c>
      <c r="B589" s="11" t="s">
        <v>1076</v>
      </c>
      <c r="C589" s="12">
        <v>2.4</v>
      </c>
      <c r="D589" s="13">
        <v>27</v>
      </c>
      <c r="E589" s="13">
        <v>29</v>
      </c>
      <c r="F589" s="13">
        <v>29</v>
      </c>
      <c r="G589" s="11" t="s">
        <v>2112</v>
      </c>
      <c r="H589" s="14">
        <f t="shared" si="9"/>
        <v>2.2707000000000001E-2</v>
      </c>
    </row>
    <row r="590" spans="1:8" x14ac:dyDescent="0.25">
      <c r="A590" s="11" t="s">
        <v>1077</v>
      </c>
      <c r="B590" s="11" t="s">
        <v>1078</v>
      </c>
      <c r="C590" s="12">
        <v>1.58</v>
      </c>
      <c r="D590" s="13">
        <v>28</v>
      </c>
      <c r="E590" s="13">
        <v>26</v>
      </c>
      <c r="F590" s="13">
        <v>13</v>
      </c>
      <c r="G590" s="11" t="s">
        <v>2112</v>
      </c>
      <c r="H590" s="14">
        <f t="shared" si="9"/>
        <v>9.4640000000000002E-3</v>
      </c>
    </row>
    <row r="591" spans="1:8" x14ac:dyDescent="0.25">
      <c r="A591" s="11" t="s">
        <v>1079</v>
      </c>
      <c r="B591" s="11" t="s">
        <v>1080</v>
      </c>
      <c r="C591" s="12"/>
      <c r="D591" s="13">
        <v>28</v>
      </c>
      <c r="E591" s="13">
        <v>26</v>
      </c>
      <c r="F591" s="13">
        <v>13</v>
      </c>
      <c r="G591" s="11" t="s">
        <v>2112</v>
      </c>
      <c r="H591" s="14">
        <f t="shared" si="9"/>
        <v>9.4640000000000002E-3</v>
      </c>
    </row>
    <row r="592" spans="1:8" x14ac:dyDescent="0.25">
      <c r="A592" s="11" t="s">
        <v>1081</v>
      </c>
      <c r="B592" s="11" t="s">
        <v>1082</v>
      </c>
      <c r="C592" s="12"/>
      <c r="D592" s="13">
        <v>28</v>
      </c>
      <c r="E592" s="13">
        <v>26</v>
      </c>
      <c r="F592" s="13">
        <v>13</v>
      </c>
      <c r="G592" s="11" t="s">
        <v>2112</v>
      </c>
      <c r="H592" s="14">
        <f t="shared" si="9"/>
        <v>9.4640000000000002E-3</v>
      </c>
    </row>
    <row r="593" spans="1:8" x14ac:dyDescent="0.25">
      <c r="A593" s="11" t="s">
        <v>1083</v>
      </c>
      <c r="B593" s="11" t="s">
        <v>1084</v>
      </c>
      <c r="C593" s="12"/>
      <c r="D593" s="13">
        <v>28</v>
      </c>
      <c r="E593" s="13">
        <v>26</v>
      </c>
      <c r="F593" s="13">
        <v>13</v>
      </c>
      <c r="G593" s="11" t="s">
        <v>2112</v>
      </c>
      <c r="H593" s="14">
        <f t="shared" si="9"/>
        <v>9.4640000000000002E-3</v>
      </c>
    </row>
    <row r="594" spans="1:8" x14ac:dyDescent="0.25">
      <c r="A594" s="11" t="s">
        <v>1085</v>
      </c>
      <c r="B594" s="11" t="s">
        <v>1086</v>
      </c>
      <c r="C594" s="12"/>
      <c r="D594" s="13">
        <v>28</v>
      </c>
      <c r="E594" s="13">
        <v>26</v>
      </c>
      <c r="F594" s="13">
        <v>13</v>
      </c>
      <c r="G594" s="11" t="s">
        <v>2112</v>
      </c>
      <c r="H594" s="14">
        <f t="shared" si="9"/>
        <v>9.4640000000000002E-3</v>
      </c>
    </row>
    <row r="595" spans="1:8" x14ac:dyDescent="0.25">
      <c r="A595" s="11" t="s">
        <v>1087</v>
      </c>
      <c r="B595" s="11" t="s">
        <v>1088</v>
      </c>
      <c r="C595" s="12"/>
      <c r="D595" s="13">
        <v>28</v>
      </c>
      <c r="E595" s="13">
        <v>26</v>
      </c>
      <c r="F595" s="13">
        <v>13</v>
      </c>
      <c r="G595" s="11" t="s">
        <v>2112</v>
      </c>
      <c r="H595" s="14">
        <f t="shared" si="9"/>
        <v>9.4640000000000002E-3</v>
      </c>
    </row>
    <row r="596" spans="1:8" x14ac:dyDescent="0.25">
      <c r="A596" s="11" t="s">
        <v>1089</v>
      </c>
      <c r="B596" s="11" t="s">
        <v>1090</v>
      </c>
      <c r="C596" s="12"/>
      <c r="D596" s="13">
        <v>28</v>
      </c>
      <c r="E596" s="13">
        <v>26</v>
      </c>
      <c r="F596" s="13">
        <v>13</v>
      </c>
      <c r="G596" s="11" t="s">
        <v>2112</v>
      </c>
      <c r="H596" s="14">
        <f t="shared" si="9"/>
        <v>9.4640000000000002E-3</v>
      </c>
    </row>
    <row r="597" spans="1:8" x14ac:dyDescent="0.25">
      <c r="A597" s="11" t="s">
        <v>1091</v>
      </c>
      <c r="B597" s="11" t="s">
        <v>1092</v>
      </c>
      <c r="C597" s="12">
        <v>1.98</v>
      </c>
      <c r="D597" s="13">
        <v>28</v>
      </c>
      <c r="E597" s="13">
        <v>26</v>
      </c>
      <c r="F597" s="13">
        <v>13</v>
      </c>
      <c r="G597" s="11" t="s">
        <v>2112</v>
      </c>
      <c r="H597" s="14">
        <f t="shared" si="9"/>
        <v>9.4640000000000002E-3</v>
      </c>
    </row>
    <row r="598" spans="1:8" x14ac:dyDescent="0.25">
      <c r="A598" s="11" t="s">
        <v>1093</v>
      </c>
      <c r="B598" s="11" t="s">
        <v>1094</v>
      </c>
      <c r="C598" s="12"/>
      <c r="D598" s="13">
        <v>28</v>
      </c>
      <c r="E598" s="13">
        <v>26</v>
      </c>
      <c r="F598" s="13">
        <v>13</v>
      </c>
      <c r="G598" s="11" t="s">
        <v>2112</v>
      </c>
      <c r="H598" s="14">
        <f t="shared" si="9"/>
        <v>9.4640000000000002E-3</v>
      </c>
    </row>
    <row r="599" spans="1:8" x14ac:dyDescent="0.25">
      <c r="A599" s="11" t="s">
        <v>1095</v>
      </c>
      <c r="B599" s="11" t="s">
        <v>1096</v>
      </c>
      <c r="C599" s="12"/>
      <c r="D599" s="13">
        <v>28</v>
      </c>
      <c r="E599" s="13">
        <v>26</v>
      </c>
      <c r="F599" s="13">
        <v>13</v>
      </c>
      <c r="G599" s="11" t="s">
        <v>2112</v>
      </c>
      <c r="H599" s="14">
        <f t="shared" si="9"/>
        <v>9.4640000000000002E-3</v>
      </c>
    </row>
    <row r="600" spans="1:8" x14ac:dyDescent="0.25">
      <c r="A600" s="11" t="s">
        <v>1097</v>
      </c>
      <c r="B600" s="11" t="s">
        <v>1098</v>
      </c>
      <c r="C600" s="12"/>
      <c r="D600" s="13">
        <v>28</v>
      </c>
      <c r="E600" s="13">
        <v>26</v>
      </c>
      <c r="F600" s="13">
        <v>13</v>
      </c>
      <c r="G600" s="11" t="s">
        <v>2112</v>
      </c>
      <c r="H600" s="14">
        <f t="shared" si="9"/>
        <v>9.4640000000000002E-3</v>
      </c>
    </row>
    <row r="601" spans="1:8" x14ac:dyDescent="0.25">
      <c r="A601" s="11" t="s">
        <v>1099</v>
      </c>
      <c r="B601" s="11" t="s">
        <v>1100</v>
      </c>
      <c r="C601" s="12">
        <v>0.74199999999999999</v>
      </c>
      <c r="D601" s="13">
        <v>28</v>
      </c>
      <c r="E601" s="13">
        <v>26</v>
      </c>
      <c r="F601" s="13">
        <v>13</v>
      </c>
      <c r="G601" s="11" t="s">
        <v>2112</v>
      </c>
      <c r="H601" s="14">
        <f t="shared" si="9"/>
        <v>9.4640000000000002E-3</v>
      </c>
    </row>
    <row r="602" spans="1:8" x14ac:dyDescent="0.25">
      <c r="A602" s="11" t="s">
        <v>1101</v>
      </c>
      <c r="B602" s="11" t="s">
        <v>1102</v>
      </c>
      <c r="C602" s="12"/>
      <c r="D602" s="13">
        <v>28</v>
      </c>
      <c r="E602" s="13">
        <v>26</v>
      </c>
      <c r="F602" s="13">
        <v>13</v>
      </c>
      <c r="G602" s="11" t="s">
        <v>2112</v>
      </c>
      <c r="H602" s="14">
        <f t="shared" si="9"/>
        <v>9.4640000000000002E-3</v>
      </c>
    </row>
    <row r="603" spans="1:8" x14ac:dyDescent="0.25">
      <c r="A603" s="11" t="s">
        <v>1103</v>
      </c>
      <c r="B603" s="11" t="s">
        <v>1104</v>
      </c>
      <c r="C603" s="12"/>
      <c r="D603" s="13">
        <v>28</v>
      </c>
      <c r="E603" s="13">
        <v>26</v>
      </c>
      <c r="F603" s="13">
        <v>13</v>
      </c>
      <c r="G603" s="11" t="s">
        <v>2112</v>
      </c>
      <c r="H603" s="14">
        <f t="shared" si="9"/>
        <v>9.4640000000000002E-3</v>
      </c>
    </row>
    <row r="604" spans="1:8" x14ac:dyDescent="0.25">
      <c r="A604" s="11" t="s">
        <v>1105</v>
      </c>
      <c r="B604" s="11" t="s">
        <v>1106</v>
      </c>
      <c r="C604" s="12"/>
      <c r="D604" s="13">
        <v>28</v>
      </c>
      <c r="E604" s="13">
        <v>26</v>
      </c>
      <c r="F604" s="13">
        <v>13</v>
      </c>
      <c r="G604" s="11" t="s">
        <v>2112</v>
      </c>
      <c r="H604" s="14">
        <f t="shared" si="9"/>
        <v>9.4640000000000002E-3</v>
      </c>
    </row>
    <row r="605" spans="1:8" x14ac:dyDescent="0.25">
      <c r="A605" s="11" t="s">
        <v>1107</v>
      </c>
      <c r="B605" s="11" t="s">
        <v>1108</v>
      </c>
      <c r="C605" s="12"/>
      <c r="D605" s="13">
        <v>28</v>
      </c>
      <c r="E605" s="13">
        <v>26</v>
      </c>
      <c r="F605" s="13">
        <v>13</v>
      </c>
      <c r="G605" s="11" t="s">
        <v>2112</v>
      </c>
      <c r="H605" s="14">
        <f t="shared" si="9"/>
        <v>9.4640000000000002E-3</v>
      </c>
    </row>
    <row r="606" spans="1:8" x14ac:dyDescent="0.25">
      <c r="A606" s="11" t="s">
        <v>1109</v>
      </c>
      <c r="B606" s="11" t="s">
        <v>1110</v>
      </c>
      <c r="C606" s="12"/>
      <c r="D606" s="13">
        <v>28</v>
      </c>
      <c r="E606" s="13">
        <v>26</v>
      </c>
      <c r="F606" s="13">
        <v>13</v>
      </c>
      <c r="G606" s="11" t="s">
        <v>2112</v>
      </c>
      <c r="H606" s="14">
        <f t="shared" si="9"/>
        <v>9.4640000000000002E-3</v>
      </c>
    </row>
    <row r="607" spans="1:8" x14ac:dyDescent="0.25">
      <c r="A607" s="11" t="s">
        <v>1111</v>
      </c>
      <c r="B607" s="11" t="s">
        <v>1112</v>
      </c>
      <c r="C607" s="12">
        <v>1.99</v>
      </c>
      <c r="D607" s="13">
        <v>28</v>
      </c>
      <c r="E607" s="13">
        <v>26</v>
      </c>
      <c r="F607" s="13">
        <v>13</v>
      </c>
      <c r="G607" s="11" t="s">
        <v>2112</v>
      </c>
      <c r="H607" s="14">
        <f t="shared" si="9"/>
        <v>9.4640000000000002E-3</v>
      </c>
    </row>
    <row r="608" spans="1:8" x14ac:dyDescent="0.25">
      <c r="A608" s="11" t="s">
        <v>1113</v>
      </c>
      <c r="B608" s="11" t="s">
        <v>1114</v>
      </c>
      <c r="C608" s="12"/>
      <c r="D608" s="13">
        <v>28</v>
      </c>
      <c r="E608" s="13">
        <v>26</v>
      </c>
      <c r="F608" s="13">
        <v>13</v>
      </c>
      <c r="G608" s="11" t="s">
        <v>2112</v>
      </c>
      <c r="H608" s="14">
        <f t="shared" si="9"/>
        <v>9.4640000000000002E-3</v>
      </c>
    </row>
    <row r="609" spans="1:8" x14ac:dyDescent="0.25">
      <c r="A609" s="11" t="s">
        <v>1115</v>
      </c>
      <c r="B609" s="11" t="s">
        <v>1116</v>
      </c>
      <c r="C609" s="12"/>
      <c r="D609" s="13">
        <v>28</v>
      </c>
      <c r="E609" s="13">
        <v>26</v>
      </c>
      <c r="F609" s="13">
        <v>13</v>
      </c>
      <c r="G609" s="11" t="s">
        <v>2112</v>
      </c>
      <c r="H609" s="14">
        <f t="shared" si="9"/>
        <v>9.4640000000000002E-3</v>
      </c>
    </row>
    <row r="610" spans="1:8" x14ac:dyDescent="0.25">
      <c r="A610" s="11" t="s">
        <v>1117</v>
      </c>
      <c r="B610" s="11" t="s">
        <v>1118</v>
      </c>
      <c r="C610" s="12"/>
      <c r="D610" s="13">
        <v>28</v>
      </c>
      <c r="E610" s="13">
        <v>26</v>
      </c>
      <c r="F610" s="13">
        <v>13</v>
      </c>
      <c r="G610" s="11" t="s">
        <v>2112</v>
      </c>
      <c r="H610" s="14">
        <f t="shared" si="9"/>
        <v>9.4640000000000002E-3</v>
      </c>
    </row>
    <row r="611" spans="1:8" x14ac:dyDescent="0.25">
      <c r="A611" s="11" t="s">
        <v>1119</v>
      </c>
      <c r="B611" s="11" t="s">
        <v>1120</v>
      </c>
      <c r="C611" s="12">
        <v>1.663</v>
      </c>
      <c r="D611" s="13">
        <v>28</v>
      </c>
      <c r="E611" s="13">
        <v>26</v>
      </c>
      <c r="F611" s="13">
        <v>13</v>
      </c>
      <c r="G611" s="11" t="s">
        <v>2112</v>
      </c>
      <c r="H611" s="14">
        <f t="shared" si="9"/>
        <v>9.4640000000000002E-3</v>
      </c>
    </row>
    <row r="612" spans="1:8" x14ac:dyDescent="0.25">
      <c r="A612" s="11" t="s">
        <v>1121</v>
      </c>
      <c r="B612" s="11" t="s">
        <v>1122</v>
      </c>
      <c r="C612" s="12"/>
      <c r="D612" s="13">
        <v>28</v>
      </c>
      <c r="E612" s="13">
        <v>26</v>
      </c>
      <c r="F612" s="13">
        <v>13</v>
      </c>
      <c r="G612" s="11" t="s">
        <v>2112</v>
      </c>
      <c r="H612" s="14">
        <f t="shared" si="9"/>
        <v>9.4640000000000002E-3</v>
      </c>
    </row>
    <row r="613" spans="1:8" x14ac:dyDescent="0.25">
      <c r="A613" s="11" t="s">
        <v>1123</v>
      </c>
      <c r="B613" s="11" t="s">
        <v>1124</v>
      </c>
      <c r="C613" s="12"/>
      <c r="D613" s="13">
        <v>28</v>
      </c>
      <c r="E613" s="13">
        <v>26</v>
      </c>
      <c r="F613" s="13">
        <v>13</v>
      </c>
      <c r="G613" s="11" t="s">
        <v>2112</v>
      </c>
      <c r="H613" s="14">
        <f t="shared" si="9"/>
        <v>9.4640000000000002E-3</v>
      </c>
    </row>
    <row r="614" spans="1:8" x14ac:dyDescent="0.25">
      <c r="A614" s="11" t="s">
        <v>1125</v>
      </c>
      <c r="B614" s="11" t="s">
        <v>1126</v>
      </c>
      <c r="C614" s="12"/>
      <c r="D614" s="13">
        <v>28</v>
      </c>
      <c r="E614" s="13">
        <v>26</v>
      </c>
      <c r="F614" s="13">
        <v>13</v>
      </c>
      <c r="G614" s="11" t="s">
        <v>2112</v>
      </c>
      <c r="H614" s="14">
        <f t="shared" si="9"/>
        <v>9.4640000000000002E-3</v>
      </c>
    </row>
    <row r="615" spans="1:8" x14ac:dyDescent="0.25">
      <c r="A615" s="11" t="s">
        <v>1127</v>
      </c>
      <c r="B615" s="11" t="s">
        <v>1128</v>
      </c>
      <c r="C615" s="12"/>
      <c r="D615" s="13">
        <v>28</v>
      </c>
      <c r="E615" s="13">
        <v>26</v>
      </c>
      <c r="F615" s="13">
        <v>13</v>
      </c>
      <c r="G615" s="11" t="s">
        <v>2112</v>
      </c>
      <c r="H615" s="14">
        <f t="shared" si="9"/>
        <v>9.4640000000000002E-3</v>
      </c>
    </row>
    <row r="616" spans="1:8" x14ac:dyDescent="0.25">
      <c r="A616" s="11" t="s">
        <v>1129</v>
      </c>
      <c r="B616" s="11" t="s">
        <v>1130</v>
      </c>
      <c r="C616" s="12"/>
      <c r="D616" s="13">
        <v>28</v>
      </c>
      <c r="E616" s="13">
        <v>26</v>
      </c>
      <c r="F616" s="13">
        <v>13</v>
      </c>
      <c r="G616" s="11" t="s">
        <v>2112</v>
      </c>
      <c r="H616" s="14">
        <f t="shared" si="9"/>
        <v>9.4640000000000002E-3</v>
      </c>
    </row>
    <row r="617" spans="1:8" x14ac:dyDescent="0.25">
      <c r="A617" s="11" t="s">
        <v>1131</v>
      </c>
      <c r="B617" s="11" t="s">
        <v>1132</v>
      </c>
      <c r="C617" s="12"/>
      <c r="D617" s="13">
        <v>28</v>
      </c>
      <c r="E617" s="13">
        <v>26</v>
      </c>
      <c r="F617" s="13">
        <v>13</v>
      </c>
      <c r="G617" s="11" t="s">
        <v>2112</v>
      </c>
      <c r="H617" s="14">
        <f t="shared" si="9"/>
        <v>9.4640000000000002E-3</v>
      </c>
    </row>
    <row r="618" spans="1:8" x14ac:dyDescent="0.25">
      <c r="A618" s="11" t="s">
        <v>1133</v>
      </c>
      <c r="B618" s="11" t="s">
        <v>1134</v>
      </c>
      <c r="C618" s="12"/>
      <c r="D618" s="13">
        <v>28</v>
      </c>
      <c r="E618" s="13">
        <v>26</v>
      </c>
      <c r="F618" s="13">
        <v>13</v>
      </c>
      <c r="G618" s="11" t="s">
        <v>2112</v>
      </c>
      <c r="H618" s="14">
        <f t="shared" si="9"/>
        <v>9.4640000000000002E-3</v>
      </c>
    </row>
    <row r="619" spans="1:8" x14ac:dyDescent="0.25">
      <c r="A619" s="11" t="s">
        <v>1135</v>
      </c>
      <c r="B619" s="11" t="s">
        <v>1136</v>
      </c>
      <c r="C619" s="12"/>
      <c r="D619" s="13">
        <v>28</v>
      </c>
      <c r="E619" s="13">
        <v>26</v>
      </c>
      <c r="F619" s="13">
        <v>13</v>
      </c>
      <c r="G619" s="11" t="s">
        <v>2112</v>
      </c>
      <c r="H619" s="14">
        <f t="shared" si="9"/>
        <v>9.4640000000000002E-3</v>
      </c>
    </row>
    <row r="620" spans="1:8" x14ac:dyDescent="0.25">
      <c r="A620" s="11" t="s">
        <v>1137</v>
      </c>
      <c r="B620" s="11" t="s">
        <v>1138</v>
      </c>
      <c r="C620" s="12"/>
      <c r="D620" s="13">
        <v>28</v>
      </c>
      <c r="E620" s="13">
        <v>26</v>
      </c>
      <c r="F620" s="13">
        <v>13</v>
      </c>
      <c r="G620" s="11" t="s">
        <v>2112</v>
      </c>
      <c r="H620" s="14">
        <f t="shared" si="9"/>
        <v>9.4640000000000002E-3</v>
      </c>
    </row>
    <row r="621" spans="1:8" x14ac:dyDescent="0.25">
      <c r="A621" s="11" t="s">
        <v>1139</v>
      </c>
      <c r="B621" s="11" t="s">
        <v>1140</v>
      </c>
      <c r="C621" s="12"/>
      <c r="D621" s="13">
        <v>28</v>
      </c>
      <c r="E621" s="13">
        <v>26</v>
      </c>
      <c r="F621" s="13">
        <v>13</v>
      </c>
      <c r="G621" s="11" t="s">
        <v>2112</v>
      </c>
      <c r="H621" s="14">
        <f t="shared" si="9"/>
        <v>9.4640000000000002E-3</v>
      </c>
    </row>
    <row r="622" spans="1:8" x14ac:dyDescent="0.25">
      <c r="A622" s="11" t="s">
        <v>1141</v>
      </c>
      <c r="B622" s="11" t="s">
        <v>1142</v>
      </c>
      <c r="C622" s="12"/>
      <c r="D622" s="13">
        <v>28</v>
      </c>
      <c r="E622" s="13">
        <v>26</v>
      </c>
      <c r="F622" s="13">
        <v>13</v>
      </c>
      <c r="G622" s="11" t="s">
        <v>2112</v>
      </c>
      <c r="H622" s="14">
        <f t="shared" si="9"/>
        <v>9.4640000000000002E-3</v>
      </c>
    </row>
    <row r="623" spans="1:8" x14ac:dyDescent="0.25">
      <c r="A623" s="11" t="s">
        <v>1143</v>
      </c>
      <c r="B623" s="11" t="s">
        <v>1144</v>
      </c>
      <c r="C623" s="12"/>
      <c r="D623" s="13">
        <v>28</v>
      </c>
      <c r="E623" s="13">
        <v>26</v>
      </c>
      <c r="F623" s="13">
        <v>13</v>
      </c>
      <c r="G623" s="11" t="s">
        <v>2112</v>
      </c>
      <c r="H623" s="14">
        <f t="shared" si="9"/>
        <v>9.4640000000000002E-3</v>
      </c>
    </row>
    <row r="624" spans="1:8" x14ac:dyDescent="0.25">
      <c r="A624" s="11" t="s">
        <v>1145</v>
      </c>
      <c r="B624" s="11" t="s">
        <v>3555</v>
      </c>
      <c r="C624" s="12"/>
      <c r="D624" s="13">
        <v>28</v>
      </c>
      <c r="E624" s="13">
        <v>26</v>
      </c>
      <c r="F624" s="13">
        <v>13</v>
      </c>
      <c r="G624" s="11" t="s">
        <v>2112</v>
      </c>
      <c r="H624" s="14">
        <f t="shared" si="9"/>
        <v>9.4640000000000002E-3</v>
      </c>
    </row>
    <row r="625" spans="1:8" x14ac:dyDescent="0.25">
      <c r="A625" s="11" t="s">
        <v>3556</v>
      </c>
      <c r="B625" s="11" t="s">
        <v>3557</v>
      </c>
      <c r="C625" s="12"/>
      <c r="D625" s="13">
        <v>28</v>
      </c>
      <c r="E625" s="13">
        <v>26</v>
      </c>
      <c r="F625" s="13">
        <v>13</v>
      </c>
      <c r="G625" s="11" t="s">
        <v>2112</v>
      </c>
      <c r="H625" s="14">
        <f t="shared" si="9"/>
        <v>9.4640000000000002E-3</v>
      </c>
    </row>
    <row r="626" spans="1:8" x14ac:dyDescent="0.25">
      <c r="A626" s="11" t="s">
        <v>3558</v>
      </c>
      <c r="B626" s="11" t="s">
        <v>3559</v>
      </c>
      <c r="C626" s="12"/>
      <c r="D626" s="13">
        <v>28</v>
      </c>
      <c r="E626" s="13">
        <v>26</v>
      </c>
      <c r="F626" s="13">
        <v>13</v>
      </c>
      <c r="G626" s="11" t="s">
        <v>2112</v>
      </c>
      <c r="H626" s="14">
        <f t="shared" si="9"/>
        <v>9.4640000000000002E-3</v>
      </c>
    </row>
    <row r="627" spans="1:8" x14ac:dyDescent="0.25">
      <c r="A627" s="11" t="s">
        <v>3560</v>
      </c>
      <c r="B627" s="11" t="s">
        <v>3561</v>
      </c>
      <c r="C627" s="12"/>
      <c r="D627" s="13">
        <v>28</v>
      </c>
      <c r="E627" s="13">
        <v>26</v>
      </c>
      <c r="F627" s="13">
        <v>13</v>
      </c>
      <c r="G627" s="11" t="s">
        <v>2112</v>
      </c>
      <c r="H627" s="14">
        <f t="shared" si="9"/>
        <v>9.4640000000000002E-3</v>
      </c>
    </row>
    <row r="628" spans="1:8" x14ac:dyDescent="0.25">
      <c r="A628" s="11" t="s">
        <v>3562</v>
      </c>
      <c r="B628" s="11" t="s">
        <v>3563</v>
      </c>
      <c r="C628" s="12"/>
      <c r="D628" s="13">
        <v>28</v>
      </c>
      <c r="E628" s="13">
        <v>26</v>
      </c>
      <c r="F628" s="13">
        <v>13</v>
      </c>
      <c r="G628" s="11" t="s">
        <v>2112</v>
      </c>
      <c r="H628" s="14">
        <f t="shared" si="9"/>
        <v>9.4640000000000002E-3</v>
      </c>
    </row>
    <row r="629" spans="1:8" x14ac:dyDescent="0.25">
      <c r="A629" s="11" t="s">
        <v>3564</v>
      </c>
      <c r="B629" s="11" t="s">
        <v>3565</v>
      </c>
      <c r="C629" s="12"/>
      <c r="D629" s="13">
        <v>28</v>
      </c>
      <c r="E629" s="13">
        <v>26</v>
      </c>
      <c r="F629" s="13">
        <v>13</v>
      </c>
      <c r="G629" s="11" t="s">
        <v>2112</v>
      </c>
      <c r="H629" s="14">
        <f t="shared" si="9"/>
        <v>9.4640000000000002E-3</v>
      </c>
    </row>
    <row r="630" spans="1:8" x14ac:dyDescent="0.25">
      <c r="A630" s="11" t="s">
        <v>3566</v>
      </c>
      <c r="B630" s="11" t="s">
        <v>3567</v>
      </c>
      <c r="C630" s="12"/>
      <c r="D630" s="13">
        <v>28</v>
      </c>
      <c r="E630" s="13">
        <v>26</v>
      </c>
      <c r="F630" s="13">
        <v>13</v>
      </c>
      <c r="G630" s="11" t="s">
        <v>2112</v>
      </c>
      <c r="H630" s="14">
        <f t="shared" si="9"/>
        <v>9.4640000000000002E-3</v>
      </c>
    </row>
    <row r="631" spans="1:8" x14ac:dyDescent="0.25">
      <c r="A631" s="11" t="s">
        <v>3568</v>
      </c>
      <c r="B631" s="11" t="s">
        <v>3569</v>
      </c>
      <c r="C631" s="12"/>
      <c r="D631" s="13">
        <v>28</v>
      </c>
      <c r="E631" s="13">
        <v>26</v>
      </c>
      <c r="F631" s="13">
        <v>13</v>
      </c>
      <c r="G631" s="11" t="s">
        <v>2112</v>
      </c>
      <c r="H631" s="14">
        <f t="shared" si="9"/>
        <v>9.4640000000000002E-3</v>
      </c>
    </row>
    <row r="632" spans="1:8" x14ac:dyDescent="0.25">
      <c r="A632" s="11" t="s">
        <v>3570</v>
      </c>
      <c r="B632" s="11" t="s">
        <v>3571</v>
      </c>
      <c r="C632" s="12"/>
      <c r="D632" s="13">
        <v>28</v>
      </c>
      <c r="E632" s="13">
        <v>26</v>
      </c>
      <c r="F632" s="13">
        <v>13</v>
      </c>
      <c r="G632" s="11" t="s">
        <v>2112</v>
      </c>
      <c r="H632" s="14">
        <f t="shared" si="9"/>
        <v>9.4640000000000002E-3</v>
      </c>
    </row>
    <row r="633" spans="1:8" x14ac:dyDescent="0.25">
      <c r="A633" s="11" t="s">
        <v>3572</v>
      </c>
      <c r="B633" s="11" t="s">
        <v>3571</v>
      </c>
      <c r="C633" s="12"/>
      <c r="D633" s="13">
        <v>28</v>
      </c>
      <c r="E633" s="13">
        <v>26</v>
      </c>
      <c r="F633" s="13">
        <v>13</v>
      </c>
      <c r="G633" s="11" t="s">
        <v>2112</v>
      </c>
      <c r="H633" s="14">
        <f t="shared" si="9"/>
        <v>9.4640000000000002E-3</v>
      </c>
    </row>
    <row r="634" spans="1:8" x14ac:dyDescent="0.25">
      <c r="A634" s="11" t="s">
        <v>3573</v>
      </c>
      <c r="B634" s="11" t="s">
        <v>3571</v>
      </c>
      <c r="C634" s="12">
        <v>0.74199999999999999</v>
      </c>
      <c r="D634" s="13">
        <v>28</v>
      </c>
      <c r="E634" s="13">
        <v>26</v>
      </c>
      <c r="F634" s="13">
        <v>13</v>
      </c>
      <c r="G634" s="11" t="s">
        <v>2112</v>
      </c>
      <c r="H634" s="14">
        <f t="shared" si="9"/>
        <v>9.4640000000000002E-3</v>
      </c>
    </row>
    <row r="635" spans="1:8" x14ac:dyDescent="0.25">
      <c r="A635" s="11" t="s">
        <v>3574</v>
      </c>
      <c r="B635" s="11" t="s">
        <v>3575</v>
      </c>
      <c r="C635" s="12"/>
      <c r="D635" s="13">
        <v>28</v>
      </c>
      <c r="E635" s="13">
        <v>26</v>
      </c>
      <c r="F635" s="13">
        <v>13</v>
      </c>
      <c r="G635" s="11" t="s">
        <v>2112</v>
      </c>
      <c r="H635" s="14">
        <f t="shared" si="9"/>
        <v>9.4640000000000002E-3</v>
      </c>
    </row>
    <row r="636" spans="1:8" x14ac:dyDescent="0.25">
      <c r="A636" s="11" t="s">
        <v>3576</v>
      </c>
      <c r="B636" s="11" t="s">
        <v>3575</v>
      </c>
      <c r="C636" s="12"/>
      <c r="D636" s="13">
        <v>28</v>
      </c>
      <c r="E636" s="13">
        <v>26</v>
      </c>
      <c r="F636" s="13">
        <v>13</v>
      </c>
      <c r="G636" s="11" t="s">
        <v>2112</v>
      </c>
      <c r="H636" s="14">
        <f t="shared" si="9"/>
        <v>9.4640000000000002E-3</v>
      </c>
    </row>
    <row r="637" spans="1:8" x14ac:dyDescent="0.25">
      <c r="A637" s="11" t="s">
        <v>3577</v>
      </c>
      <c r="B637" s="11" t="s">
        <v>3575</v>
      </c>
      <c r="C637" s="12"/>
      <c r="D637" s="13">
        <v>28</v>
      </c>
      <c r="E637" s="13">
        <v>26</v>
      </c>
      <c r="F637" s="13">
        <v>13</v>
      </c>
      <c r="G637" s="11" t="s">
        <v>2112</v>
      </c>
      <c r="H637" s="14">
        <f t="shared" si="9"/>
        <v>9.4640000000000002E-3</v>
      </c>
    </row>
    <row r="638" spans="1:8" x14ac:dyDescent="0.25">
      <c r="A638" s="11" t="s">
        <v>3578</v>
      </c>
      <c r="B638" s="11" t="s">
        <v>3579</v>
      </c>
      <c r="C638" s="12"/>
      <c r="D638" s="13">
        <v>28</v>
      </c>
      <c r="E638" s="13">
        <v>26</v>
      </c>
      <c r="F638" s="13">
        <v>13</v>
      </c>
      <c r="G638" s="11" t="s">
        <v>2112</v>
      </c>
      <c r="H638" s="14">
        <f t="shared" si="9"/>
        <v>9.4640000000000002E-3</v>
      </c>
    </row>
    <row r="639" spans="1:8" x14ac:dyDescent="0.25">
      <c r="A639" s="11" t="s">
        <v>3580</v>
      </c>
      <c r="B639" s="11" t="s">
        <v>3579</v>
      </c>
      <c r="C639" s="12"/>
      <c r="D639" s="13">
        <v>28</v>
      </c>
      <c r="E639" s="13">
        <v>26</v>
      </c>
      <c r="F639" s="13">
        <v>13</v>
      </c>
      <c r="G639" s="11" t="s">
        <v>2112</v>
      </c>
      <c r="H639" s="14">
        <f t="shared" si="9"/>
        <v>9.4640000000000002E-3</v>
      </c>
    </row>
    <row r="640" spans="1:8" x14ac:dyDescent="0.25">
      <c r="A640" s="11" t="s">
        <v>3581</v>
      </c>
      <c r="B640" s="11" t="s">
        <v>3579</v>
      </c>
      <c r="C640" s="12"/>
      <c r="D640" s="13">
        <v>28</v>
      </c>
      <c r="E640" s="13">
        <v>26</v>
      </c>
      <c r="F640" s="13">
        <v>13</v>
      </c>
      <c r="G640" s="11" t="s">
        <v>2112</v>
      </c>
      <c r="H640" s="14">
        <f t="shared" si="9"/>
        <v>9.4640000000000002E-3</v>
      </c>
    </row>
    <row r="641" spans="1:8" x14ac:dyDescent="0.25">
      <c r="A641" s="11" t="s">
        <v>3582</v>
      </c>
      <c r="B641" s="11" t="s">
        <v>3583</v>
      </c>
      <c r="C641" s="12"/>
      <c r="D641" s="13">
        <v>28</v>
      </c>
      <c r="E641" s="13">
        <v>26</v>
      </c>
      <c r="F641" s="13">
        <v>13</v>
      </c>
      <c r="G641" s="11" t="s">
        <v>2112</v>
      </c>
      <c r="H641" s="14">
        <f t="shared" si="9"/>
        <v>9.4640000000000002E-3</v>
      </c>
    </row>
    <row r="642" spans="1:8" x14ac:dyDescent="0.25">
      <c r="A642" s="11" t="s">
        <v>3584</v>
      </c>
      <c r="B642" s="11" t="s">
        <v>3583</v>
      </c>
      <c r="C642" s="12"/>
      <c r="D642" s="13">
        <v>28</v>
      </c>
      <c r="E642" s="13">
        <v>26</v>
      </c>
      <c r="F642" s="13">
        <v>13</v>
      </c>
      <c r="G642" s="11" t="s">
        <v>2112</v>
      </c>
      <c r="H642" s="14">
        <f t="shared" ref="H642:H705" si="10">((D642*E642*F642)/1000000)</f>
        <v>9.4640000000000002E-3</v>
      </c>
    </row>
    <row r="643" spans="1:8" x14ac:dyDescent="0.25">
      <c r="A643" s="11" t="s">
        <v>3585</v>
      </c>
      <c r="B643" s="11" t="s">
        <v>3583</v>
      </c>
      <c r="C643" s="12"/>
      <c r="D643" s="13">
        <v>28</v>
      </c>
      <c r="E643" s="13">
        <v>26</v>
      </c>
      <c r="F643" s="13">
        <v>13</v>
      </c>
      <c r="G643" s="11" t="s">
        <v>2112</v>
      </c>
      <c r="H643" s="14">
        <f t="shared" si="10"/>
        <v>9.4640000000000002E-3</v>
      </c>
    </row>
    <row r="644" spans="1:8" x14ac:dyDescent="0.25">
      <c r="A644" s="11" t="s">
        <v>3586</v>
      </c>
      <c r="B644" s="11" t="s">
        <v>3587</v>
      </c>
      <c r="C644" s="12"/>
      <c r="D644" s="13">
        <v>28</v>
      </c>
      <c r="E644" s="13">
        <v>26</v>
      </c>
      <c r="F644" s="13">
        <v>13</v>
      </c>
      <c r="G644" s="11" t="s">
        <v>2112</v>
      </c>
      <c r="H644" s="14">
        <f t="shared" si="10"/>
        <v>9.4640000000000002E-3</v>
      </c>
    </row>
    <row r="645" spans="1:8" x14ac:dyDescent="0.25">
      <c r="A645" s="11" t="s">
        <v>3588</v>
      </c>
      <c r="B645" s="11" t="s">
        <v>3587</v>
      </c>
      <c r="C645" s="12"/>
      <c r="D645" s="13">
        <v>28</v>
      </c>
      <c r="E645" s="13">
        <v>26</v>
      </c>
      <c r="F645" s="13">
        <v>13</v>
      </c>
      <c r="G645" s="11" t="s">
        <v>2112</v>
      </c>
      <c r="H645" s="14">
        <f t="shared" si="10"/>
        <v>9.4640000000000002E-3</v>
      </c>
    </row>
    <row r="646" spans="1:8" x14ac:dyDescent="0.25">
      <c r="A646" s="11" t="s">
        <v>3589</v>
      </c>
      <c r="B646" s="11" t="s">
        <v>3587</v>
      </c>
      <c r="C646" s="12"/>
      <c r="D646" s="13">
        <v>28</v>
      </c>
      <c r="E646" s="13">
        <v>26</v>
      </c>
      <c r="F646" s="13">
        <v>13</v>
      </c>
      <c r="G646" s="11" t="s">
        <v>2112</v>
      </c>
      <c r="H646" s="14">
        <f t="shared" si="10"/>
        <v>9.4640000000000002E-3</v>
      </c>
    </row>
    <row r="647" spans="1:8" x14ac:dyDescent="0.25">
      <c r="A647" s="11" t="s">
        <v>3590</v>
      </c>
      <c r="B647" s="11" t="s">
        <v>3591</v>
      </c>
      <c r="C647" s="12"/>
      <c r="D647" s="13">
        <v>28</v>
      </c>
      <c r="E647" s="13">
        <v>26</v>
      </c>
      <c r="F647" s="13">
        <v>13</v>
      </c>
      <c r="G647" s="11" t="s">
        <v>2112</v>
      </c>
      <c r="H647" s="14">
        <f t="shared" si="10"/>
        <v>9.4640000000000002E-3</v>
      </c>
    </row>
    <row r="648" spans="1:8" x14ac:dyDescent="0.25">
      <c r="A648" s="11" t="s">
        <v>3592</v>
      </c>
      <c r="B648" s="11" t="s">
        <v>3591</v>
      </c>
      <c r="C648" s="12"/>
      <c r="D648" s="13">
        <v>28</v>
      </c>
      <c r="E648" s="13">
        <v>26</v>
      </c>
      <c r="F648" s="13">
        <v>13</v>
      </c>
      <c r="G648" s="11" t="s">
        <v>2112</v>
      </c>
      <c r="H648" s="14">
        <f t="shared" si="10"/>
        <v>9.4640000000000002E-3</v>
      </c>
    </row>
    <row r="649" spans="1:8" x14ac:dyDescent="0.25">
      <c r="A649" s="11" t="s">
        <v>3593</v>
      </c>
      <c r="B649" s="11" t="s">
        <v>3591</v>
      </c>
      <c r="C649" s="12"/>
      <c r="D649" s="13">
        <v>28</v>
      </c>
      <c r="E649" s="13">
        <v>26</v>
      </c>
      <c r="F649" s="13">
        <v>13</v>
      </c>
      <c r="G649" s="11" t="s">
        <v>2112</v>
      </c>
      <c r="H649" s="14">
        <f t="shared" si="10"/>
        <v>9.4640000000000002E-3</v>
      </c>
    </row>
    <row r="650" spans="1:8" x14ac:dyDescent="0.25">
      <c r="A650" s="11" t="s">
        <v>3594</v>
      </c>
      <c r="B650" s="11" t="s">
        <v>3595</v>
      </c>
      <c r="C650" s="12"/>
      <c r="D650" s="13"/>
      <c r="E650" s="13"/>
      <c r="F650" s="13"/>
      <c r="G650" s="11" t="s">
        <v>2112</v>
      </c>
      <c r="H650" s="14">
        <f t="shared" si="10"/>
        <v>0</v>
      </c>
    </row>
    <row r="651" spans="1:8" x14ac:dyDescent="0.25">
      <c r="A651" s="11" t="s">
        <v>3596</v>
      </c>
      <c r="B651" s="11" t="s">
        <v>3597</v>
      </c>
      <c r="C651" s="12">
        <v>0.52300000000000002</v>
      </c>
      <c r="D651" s="13">
        <v>25</v>
      </c>
      <c r="E651" s="13">
        <v>19</v>
      </c>
      <c r="F651" s="13">
        <v>11</v>
      </c>
      <c r="G651" s="11" t="s">
        <v>2112</v>
      </c>
      <c r="H651" s="14">
        <f t="shared" si="10"/>
        <v>5.2249999999999996E-3</v>
      </c>
    </row>
    <row r="652" spans="1:8" x14ac:dyDescent="0.25">
      <c r="A652" s="17" t="s">
        <v>3598</v>
      </c>
      <c r="B652" s="17" t="s">
        <v>3599</v>
      </c>
      <c r="C652" s="12">
        <v>0.74</v>
      </c>
      <c r="D652" s="13">
        <v>25</v>
      </c>
      <c r="E652" s="13">
        <v>19</v>
      </c>
      <c r="F652" s="13">
        <v>11</v>
      </c>
      <c r="G652" s="11" t="s">
        <v>2112</v>
      </c>
      <c r="H652" s="14">
        <f t="shared" si="10"/>
        <v>5.2249999999999996E-3</v>
      </c>
    </row>
    <row r="653" spans="1:8" x14ac:dyDescent="0.25">
      <c r="A653" s="17" t="s">
        <v>3600</v>
      </c>
      <c r="B653" s="17" t="s">
        <v>3601</v>
      </c>
      <c r="C653" s="12">
        <v>0.74</v>
      </c>
      <c r="D653" s="13">
        <v>25</v>
      </c>
      <c r="E653" s="13">
        <v>19</v>
      </c>
      <c r="F653" s="13">
        <v>11</v>
      </c>
      <c r="G653" s="11" t="s">
        <v>2112</v>
      </c>
      <c r="H653" s="14">
        <f t="shared" si="10"/>
        <v>5.2249999999999996E-3</v>
      </c>
    </row>
    <row r="654" spans="1:8" x14ac:dyDescent="0.25">
      <c r="A654" s="11" t="s">
        <v>3602</v>
      </c>
      <c r="B654" s="11" t="s">
        <v>3603</v>
      </c>
      <c r="C654" s="12">
        <v>0.93600000000000005</v>
      </c>
      <c r="D654" s="13">
        <v>25</v>
      </c>
      <c r="E654" s="13">
        <v>19</v>
      </c>
      <c r="F654" s="13">
        <v>11</v>
      </c>
      <c r="G654" s="11" t="s">
        <v>2112</v>
      </c>
      <c r="H654" s="14">
        <f t="shared" si="10"/>
        <v>5.2249999999999996E-3</v>
      </c>
    </row>
    <row r="655" spans="1:8" x14ac:dyDescent="0.25">
      <c r="A655" s="17" t="s">
        <v>3604</v>
      </c>
      <c r="B655" s="17" t="s">
        <v>3605</v>
      </c>
      <c r="C655" s="12">
        <v>0.74</v>
      </c>
      <c r="D655" s="13">
        <v>25</v>
      </c>
      <c r="E655" s="13">
        <v>19</v>
      </c>
      <c r="F655" s="13">
        <v>11</v>
      </c>
      <c r="G655" s="11" t="s">
        <v>2112</v>
      </c>
      <c r="H655" s="14">
        <f t="shared" si="10"/>
        <v>5.2249999999999996E-3</v>
      </c>
    </row>
    <row r="656" spans="1:8" x14ac:dyDescent="0.25">
      <c r="A656" s="11" t="s">
        <v>3606</v>
      </c>
      <c r="B656" s="11" t="s">
        <v>3607</v>
      </c>
      <c r="C656" s="12"/>
      <c r="D656" s="13">
        <v>25</v>
      </c>
      <c r="E656" s="13">
        <v>19</v>
      </c>
      <c r="F656" s="13">
        <v>11</v>
      </c>
      <c r="G656" s="11" t="s">
        <v>2112</v>
      </c>
      <c r="H656" s="14">
        <f t="shared" si="10"/>
        <v>5.2249999999999996E-3</v>
      </c>
    </row>
    <row r="657" spans="1:8" x14ac:dyDescent="0.25">
      <c r="A657" s="11" t="s">
        <v>3608</v>
      </c>
      <c r="B657" s="11" t="s">
        <v>3609</v>
      </c>
      <c r="C657" s="12"/>
      <c r="D657" s="13">
        <v>25</v>
      </c>
      <c r="E657" s="13">
        <v>19</v>
      </c>
      <c r="F657" s="13">
        <v>11</v>
      </c>
      <c r="G657" s="11" t="s">
        <v>2112</v>
      </c>
      <c r="H657" s="14">
        <f t="shared" si="10"/>
        <v>5.2249999999999996E-3</v>
      </c>
    </row>
    <row r="658" spans="1:8" x14ac:dyDescent="0.25">
      <c r="A658" s="11" t="s">
        <v>3610</v>
      </c>
      <c r="B658" s="11" t="s">
        <v>3611</v>
      </c>
      <c r="C658" s="12">
        <v>0.73499999999999999</v>
      </c>
      <c r="D658" s="13">
        <v>25</v>
      </c>
      <c r="E658" s="13">
        <v>19</v>
      </c>
      <c r="F658" s="13">
        <v>11</v>
      </c>
      <c r="G658" s="11" t="s">
        <v>2112</v>
      </c>
      <c r="H658" s="14">
        <f t="shared" si="10"/>
        <v>5.2249999999999996E-3</v>
      </c>
    </row>
    <row r="659" spans="1:8" x14ac:dyDescent="0.25">
      <c r="A659" s="11" t="s">
        <v>3612</v>
      </c>
      <c r="B659" s="11" t="s">
        <v>3613</v>
      </c>
      <c r="C659" s="12"/>
      <c r="D659" s="13">
        <v>36</v>
      </c>
      <c r="E659" s="13">
        <v>21</v>
      </c>
      <c r="F659" s="13">
        <v>26</v>
      </c>
      <c r="G659" s="11" t="s">
        <v>2112</v>
      </c>
      <c r="H659" s="14">
        <f t="shared" si="10"/>
        <v>1.9656E-2</v>
      </c>
    </row>
    <row r="660" spans="1:8" x14ac:dyDescent="0.25">
      <c r="A660" s="11" t="s">
        <v>3614</v>
      </c>
      <c r="B660" s="11" t="s">
        <v>3615</v>
      </c>
      <c r="C660" s="12">
        <v>2.2999999999999998</v>
      </c>
      <c r="D660" s="13">
        <v>36</v>
      </c>
      <c r="E660" s="13">
        <v>21</v>
      </c>
      <c r="F660" s="13">
        <v>26</v>
      </c>
      <c r="G660" s="11" t="s">
        <v>2112</v>
      </c>
      <c r="H660" s="14">
        <f t="shared" si="10"/>
        <v>1.9656E-2</v>
      </c>
    </row>
    <row r="661" spans="1:8" x14ac:dyDescent="0.25">
      <c r="A661" s="11" t="s">
        <v>3616</v>
      </c>
      <c r="B661" s="11" t="s">
        <v>3617</v>
      </c>
      <c r="C661" s="12">
        <v>2.8109999999999999</v>
      </c>
      <c r="D661" s="13">
        <v>36</v>
      </c>
      <c r="E661" s="13">
        <v>21</v>
      </c>
      <c r="F661" s="13">
        <v>26</v>
      </c>
      <c r="G661" s="11" t="s">
        <v>2112</v>
      </c>
      <c r="H661" s="14">
        <f t="shared" si="10"/>
        <v>1.9656E-2</v>
      </c>
    </row>
    <row r="662" spans="1:8" x14ac:dyDescent="0.25">
      <c r="A662" s="17" t="s">
        <v>3618</v>
      </c>
      <c r="B662" s="17" t="s">
        <v>3619</v>
      </c>
      <c r="C662" s="12">
        <v>2.2999999999999998</v>
      </c>
      <c r="D662" s="27">
        <v>25</v>
      </c>
      <c r="E662" s="27">
        <v>19</v>
      </c>
      <c r="F662" s="27">
        <v>11</v>
      </c>
      <c r="G662" s="11" t="s">
        <v>2112</v>
      </c>
      <c r="H662" s="14">
        <f t="shared" si="10"/>
        <v>5.2249999999999996E-3</v>
      </c>
    </row>
    <row r="663" spans="1:8" x14ac:dyDescent="0.25">
      <c r="A663" s="11" t="s">
        <v>3620</v>
      </c>
      <c r="B663" s="11" t="s">
        <v>3621</v>
      </c>
      <c r="C663" s="12"/>
      <c r="D663" s="13">
        <v>36</v>
      </c>
      <c r="E663" s="13">
        <v>21</v>
      </c>
      <c r="F663" s="13">
        <v>26</v>
      </c>
      <c r="G663" s="11" t="s">
        <v>2112</v>
      </c>
      <c r="H663" s="14">
        <f t="shared" si="10"/>
        <v>1.9656E-2</v>
      </c>
    </row>
    <row r="664" spans="1:8" x14ac:dyDescent="0.25">
      <c r="A664" s="17" t="s">
        <v>3622</v>
      </c>
      <c r="B664" s="17" t="s">
        <v>3623</v>
      </c>
      <c r="C664" s="12">
        <v>2.2999999999999998</v>
      </c>
      <c r="D664" s="13">
        <v>36</v>
      </c>
      <c r="E664" s="13">
        <v>21</v>
      </c>
      <c r="F664" s="13">
        <v>26</v>
      </c>
      <c r="G664" s="11" t="s">
        <v>2112</v>
      </c>
      <c r="H664" s="14">
        <f t="shared" si="10"/>
        <v>1.9656E-2</v>
      </c>
    </row>
    <row r="665" spans="1:8" x14ac:dyDescent="0.25">
      <c r="A665" s="11" t="s">
        <v>3624</v>
      </c>
      <c r="B665" s="11" t="s">
        <v>3625</v>
      </c>
      <c r="C665" s="12">
        <v>1.95</v>
      </c>
      <c r="D665" s="13">
        <v>36</v>
      </c>
      <c r="E665" s="13">
        <v>21</v>
      </c>
      <c r="F665" s="13">
        <v>26</v>
      </c>
      <c r="G665" s="11" t="s">
        <v>2112</v>
      </c>
      <c r="H665" s="14">
        <f t="shared" si="10"/>
        <v>1.9656E-2</v>
      </c>
    </row>
    <row r="666" spans="1:8" x14ac:dyDescent="0.25">
      <c r="A666" s="11" t="s">
        <v>3626</v>
      </c>
      <c r="B666" s="11" t="s">
        <v>3627</v>
      </c>
      <c r="C666" s="12">
        <v>2.2999999999999998</v>
      </c>
      <c r="D666" s="13">
        <v>36</v>
      </c>
      <c r="E666" s="13">
        <v>21</v>
      </c>
      <c r="F666" s="13">
        <v>26</v>
      </c>
      <c r="G666" s="11" t="s">
        <v>2112</v>
      </c>
      <c r="H666" s="14">
        <f t="shared" si="10"/>
        <v>1.9656E-2</v>
      </c>
    </row>
    <row r="667" spans="1:8" x14ac:dyDescent="0.25">
      <c r="A667" s="11" t="s">
        <v>3628</v>
      </c>
      <c r="B667" s="11" t="s">
        <v>3629</v>
      </c>
      <c r="C667" s="12">
        <v>3.05</v>
      </c>
      <c r="D667" s="13">
        <v>36</v>
      </c>
      <c r="E667" s="13">
        <v>21</v>
      </c>
      <c r="F667" s="13">
        <v>26</v>
      </c>
      <c r="G667" s="11" t="s">
        <v>2112</v>
      </c>
      <c r="H667" s="14">
        <f t="shared" si="10"/>
        <v>1.9656E-2</v>
      </c>
    </row>
    <row r="668" spans="1:8" x14ac:dyDescent="0.25">
      <c r="A668" s="11" t="s">
        <v>3630</v>
      </c>
      <c r="B668" s="11" t="s">
        <v>3631</v>
      </c>
      <c r="C668" s="12">
        <v>0.38100000000000001</v>
      </c>
      <c r="D668" s="13">
        <v>25</v>
      </c>
      <c r="E668" s="13">
        <v>19</v>
      </c>
      <c r="F668" s="13">
        <v>11</v>
      </c>
      <c r="G668" s="11" t="s">
        <v>2112</v>
      </c>
      <c r="H668" s="14">
        <f t="shared" si="10"/>
        <v>5.2249999999999996E-3</v>
      </c>
    </row>
    <row r="669" spans="1:8" x14ac:dyDescent="0.25">
      <c r="A669" s="11" t="s">
        <v>3632</v>
      </c>
      <c r="B669" s="11" t="s">
        <v>3633</v>
      </c>
      <c r="C669" s="12">
        <v>0.6</v>
      </c>
      <c r="D669" s="13">
        <v>25</v>
      </c>
      <c r="E669" s="13">
        <v>19</v>
      </c>
      <c r="F669" s="13">
        <v>11</v>
      </c>
      <c r="G669" s="11" t="s">
        <v>2112</v>
      </c>
      <c r="H669" s="14">
        <f t="shared" si="10"/>
        <v>5.2249999999999996E-3</v>
      </c>
    </row>
    <row r="670" spans="1:8" x14ac:dyDescent="0.25">
      <c r="A670" s="11" t="s">
        <v>3634</v>
      </c>
      <c r="B670" s="11" t="s">
        <v>3635</v>
      </c>
      <c r="C670" s="12">
        <v>0.6</v>
      </c>
      <c r="D670" s="13">
        <v>25</v>
      </c>
      <c r="E670" s="13">
        <v>19</v>
      </c>
      <c r="F670" s="13">
        <v>11</v>
      </c>
      <c r="G670" s="11" t="s">
        <v>2112</v>
      </c>
      <c r="H670" s="14">
        <f t="shared" si="10"/>
        <v>5.2249999999999996E-3</v>
      </c>
    </row>
    <row r="671" spans="1:8" x14ac:dyDescent="0.25">
      <c r="A671" s="11" t="s">
        <v>3636</v>
      </c>
      <c r="B671" s="11" t="s">
        <v>3637</v>
      </c>
      <c r="C671" s="12">
        <v>0.6</v>
      </c>
      <c r="D671" s="13">
        <v>25</v>
      </c>
      <c r="E671" s="13">
        <v>19</v>
      </c>
      <c r="F671" s="13">
        <v>11</v>
      </c>
      <c r="G671" s="11" t="s">
        <v>2112</v>
      </c>
      <c r="H671" s="14">
        <f t="shared" si="10"/>
        <v>5.2249999999999996E-3</v>
      </c>
    </row>
    <row r="672" spans="1:8" x14ac:dyDescent="0.25">
      <c r="A672" s="11" t="s">
        <v>3638</v>
      </c>
      <c r="B672" s="11" t="s">
        <v>3639</v>
      </c>
      <c r="C672" s="12">
        <v>0.63</v>
      </c>
      <c r="D672" s="13">
        <v>25</v>
      </c>
      <c r="E672" s="13">
        <v>19</v>
      </c>
      <c r="F672" s="13">
        <v>11</v>
      </c>
      <c r="G672" s="11" t="s">
        <v>2112</v>
      </c>
      <c r="H672" s="14">
        <f t="shared" si="10"/>
        <v>5.2249999999999996E-3</v>
      </c>
    </row>
    <row r="673" spans="1:8" x14ac:dyDescent="0.25">
      <c r="A673" s="11" t="s">
        <v>3640</v>
      </c>
      <c r="B673" s="11" t="s">
        <v>3641</v>
      </c>
      <c r="C673" s="12"/>
      <c r="D673" s="13">
        <v>25</v>
      </c>
      <c r="E673" s="13">
        <v>19</v>
      </c>
      <c r="F673" s="13">
        <v>11</v>
      </c>
      <c r="G673" s="11" t="s">
        <v>2112</v>
      </c>
      <c r="H673" s="14">
        <f t="shared" si="10"/>
        <v>5.2249999999999996E-3</v>
      </c>
    </row>
    <row r="674" spans="1:8" x14ac:dyDescent="0.25">
      <c r="A674" s="17" t="s">
        <v>3642</v>
      </c>
      <c r="B674" s="17" t="s">
        <v>3643</v>
      </c>
      <c r="C674" s="12">
        <v>0.6</v>
      </c>
      <c r="D674" s="13">
        <v>25</v>
      </c>
      <c r="E674" s="13">
        <v>19</v>
      </c>
      <c r="F674" s="13">
        <v>11</v>
      </c>
      <c r="G674" s="11" t="s">
        <v>2112</v>
      </c>
      <c r="H674" s="14">
        <f t="shared" si="10"/>
        <v>5.2249999999999996E-3</v>
      </c>
    </row>
    <row r="675" spans="1:8" x14ac:dyDescent="0.25">
      <c r="A675" s="11" t="s">
        <v>3644</v>
      </c>
      <c r="B675" s="11" t="s">
        <v>3645</v>
      </c>
      <c r="C675" s="12"/>
      <c r="D675" s="13">
        <v>25</v>
      </c>
      <c r="E675" s="13">
        <v>19</v>
      </c>
      <c r="F675" s="13">
        <v>11</v>
      </c>
      <c r="G675" s="11" t="s">
        <v>2112</v>
      </c>
      <c r="H675" s="14">
        <f t="shared" si="10"/>
        <v>5.2249999999999996E-3</v>
      </c>
    </row>
    <row r="676" spans="1:8" x14ac:dyDescent="0.25">
      <c r="A676" s="11" t="s">
        <v>3646</v>
      </c>
      <c r="B676" s="11" t="s">
        <v>3647</v>
      </c>
      <c r="C676" s="12">
        <v>1.08</v>
      </c>
      <c r="D676" s="13">
        <v>36</v>
      </c>
      <c r="E676" s="13">
        <v>21</v>
      </c>
      <c r="F676" s="13">
        <v>26</v>
      </c>
      <c r="G676" s="11" t="s">
        <v>2112</v>
      </c>
      <c r="H676" s="14">
        <f t="shared" si="10"/>
        <v>1.9656E-2</v>
      </c>
    </row>
    <row r="677" spans="1:8" x14ac:dyDescent="0.25">
      <c r="A677" s="11" t="s">
        <v>3648</v>
      </c>
      <c r="B677" s="11" t="s">
        <v>3649</v>
      </c>
      <c r="C677" s="12">
        <v>1.08</v>
      </c>
      <c r="D677" s="13">
        <v>36</v>
      </c>
      <c r="E677" s="13">
        <v>21</v>
      </c>
      <c r="F677" s="13">
        <v>26</v>
      </c>
      <c r="G677" s="11" t="s">
        <v>2112</v>
      </c>
      <c r="H677" s="14">
        <f t="shared" si="10"/>
        <v>1.9656E-2</v>
      </c>
    </row>
    <row r="678" spans="1:8" x14ac:dyDescent="0.25">
      <c r="A678" s="11" t="s">
        <v>3650</v>
      </c>
      <c r="B678" s="11" t="s">
        <v>3651</v>
      </c>
      <c r="C678" s="12">
        <v>1.08</v>
      </c>
      <c r="D678" s="13">
        <v>36</v>
      </c>
      <c r="E678" s="13">
        <v>21</v>
      </c>
      <c r="F678" s="13">
        <v>26</v>
      </c>
      <c r="G678" s="11" t="s">
        <v>2112</v>
      </c>
      <c r="H678" s="14">
        <f t="shared" si="10"/>
        <v>1.9656E-2</v>
      </c>
    </row>
    <row r="679" spans="1:8" x14ac:dyDescent="0.25">
      <c r="A679" s="17" t="s">
        <v>3652</v>
      </c>
      <c r="B679" s="17" t="s">
        <v>3653</v>
      </c>
      <c r="C679" s="12">
        <v>1.08</v>
      </c>
      <c r="D679" s="13">
        <v>36</v>
      </c>
      <c r="E679" s="13">
        <v>21</v>
      </c>
      <c r="F679" s="13">
        <v>26</v>
      </c>
      <c r="G679" s="11" t="s">
        <v>2112</v>
      </c>
      <c r="H679" s="14">
        <f t="shared" si="10"/>
        <v>1.9656E-2</v>
      </c>
    </row>
    <row r="680" spans="1:8" x14ac:dyDescent="0.25">
      <c r="A680" s="11" t="s">
        <v>3654</v>
      </c>
      <c r="B680" s="11" t="s">
        <v>3655</v>
      </c>
      <c r="C680" s="12"/>
      <c r="D680" s="13"/>
      <c r="E680" s="13"/>
      <c r="F680" s="13"/>
      <c r="G680" s="11" t="s">
        <v>2112</v>
      </c>
      <c r="H680" s="14">
        <f t="shared" si="10"/>
        <v>0</v>
      </c>
    </row>
    <row r="681" spans="1:8" x14ac:dyDescent="0.25">
      <c r="A681" s="11" t="s">
        <v>3656</v>
      </c>
      <c r="B681" s="11" t="s">
        <v>3657</v>
      </c>
      <c r="C681" s="12">
        <v>2.64</v>
      </c>
      <c r="D681" s="13">
        <v>36</v>
      </c>
      <c r="E681" s="13">
        <v>21</v>
      </c>
      <c r="F681" s="13">
        <v>26</v>
      </c>
      <c r="G681" s="11" t="s">
        <v>2112</v>
      </c>
      <c r="H681" s="14">
        <f t="shared" si="10"/>
        <v>1.9656E-2</v>
      </c>
    </row>
    <row r="682" spans="1:8" x14ac:dyDescent="0.25">
      <c r="A682" s="11" t="s">
        <v>3658</v>
      </c>
      <c r="B682" s="11" t="s">
        <v>3659</v>
      </c>
      <c r="C682" s="12"/>
      <c r="D682" s="13"/>
      <c r="E682" s="13"/>
      <c r="F682" s="13"/>
      <c r="G682" s="11" t="s">
        <v>2112</v>
      </c>
      <c r="H682" s="14">
        <f t="shared" si="10"/>
        <v>0</v>
      </c>
    </row>
    <row r="683" spans="1:8" x14ac:dyDescent="0.25">
      <c r="A683" s="11" t="s">
        <v>3660</v>
      </c>
      <c r="B683" s="11" t="s">
        <v>3661</v>
      </c>
      <c r="C683" s="12"/>
      <c r="D683" s="13"/>
      <c r="E683" s="13"/>
      <c r="F683" s="13"/>
      <c r="G683" s="11" t="s">
        <v>2112</v>
      </c>
      <c r="H683" s="14">
        <f t="shared" si="10"/>
        <v>0</v>
      </c>
    </row>
    <row r="684" spans="1:8" x14ac:dyDescent="0.25">
      <c r="A684" s="11" t="s">
        <v>3662</v>
      </c>
      <c r="B684" s="11" t="s">
        <v>3663</v>
      </c>
      <c r="C684" s="12"/>
      <c r="D684" s="13"/>
      <c r="E684" s="13"/>
      <c r="F684" s="13"/>
      <c r="G684" s="11" t="s">
        <v>2112</v>
      </c>
      <c r="H684" s="14">
        <f t="shared" si="10"/>
        <v>0</v>
      </c>
    </row>
    <row r="685" spans="1:8" x14ac:dyDescent="0.25">
      <c r="A685" s="11" t="s">
        <v>3664</v>
      </c>
      <c r="B685" s="11" t="s">
        <v>3665</v>
      </c>
      <c r="C685" s="12"/>
      <c r="D685" s="13"/>
      <c r="E685" s="13"/>
      <c r="F685" s="13"/>
      <c r="G685" s="11" t="s">
        <v>2112</v>
      </c>
      <c r="H685" s="14">
        <f t="shared" si="10"/>
        <v>0</v>
      </c>
    </row>
    <row r="686" spans="1:8" x14ac:dyDescent="0.25">
      <c r="A686" s="11" t="s">
        <v>3666</v>
      </c>
      <c r="B686" s="11" t="s">
        <v>3667</v>
      </c>
      <c r="C686" s="12"/>
      <c r="D686" s="13"/>
      <c r="E686" s="13"/>
      <c r="F686" s="13"/>
      <c r="G686" s="11" t="s">
        <v>2112</v>
      </c>
      <c r="H686" s="14">
        <f t="shared" si="10"/>
        <v>0</v>
      </c>
    </row>
    <row r="687" spans="1:8" x14ac:dyDescent="0.25">
      <c r="A687" s="11" t="s">
        <v>3668</v>
      </c>
      <c r="B687" s="11" t="s">
        <v>3669</v>
      </c>
      <c r="C687" s="12"/>
      <c r="D687" s="13"/>
      <c r="E687" s="13"/>
      <c r="F687" s="13"/>
      <c r="G687" s="11" t="s">
        <v>2112</v>
      </c>
      <c r="H687" s="14">
        <f t="shared" si="10"/>
        <v>0</v>
      </c>
    </row>
    <row r="688" spans="1:8" x14ac:dyDescent="0.25">
      <c r="A688" s="11" t="s">
        <v>3670</v>
      </c>
      <c r="B688" s="11" t="s">
        <v>3671</v>
      </c>
      <c r="C688" s="12"/>
      <c r="D688" s="13"/>
      <c r="E688" s="13"/>
      <c r="F688" s="13"/>
      <c r="G688" s="11" t="s">
        <v>2112</v>
      </c>
      <c r="H688" s="14">
        <f t="shared" si="10"/>
        <v>0</v>
      </c>
    </row>
    <row r="689" spans="1:8" x14ac:dyDescent="0.25">
      <c r="A689" s="11" t="s">
        <v>3672</v>
      </c>
      <c r="B689" s="11" t="s">
        <v>3673</v>
      </c>
      <c r="C689" s="12"/>
      <c r="D689" s="13"/>
      <c r="E689" s="13"/>
      <c r="F689" s="13"/>
      <c r="G689" s="11" t="s">
        <v>2112</v>
      </c>
      <c r="H689" s="14">
        <f t="shared" si="10"/>
        <v>0</v>
      </c>
    </row>
    <row r="690" spans="1:8" x14ac:dyDescent="0.25">
      <c r="A690" s="11" t="s">
        <v>3674</v>
      </c>
      <c r="B690" s="11" t="s">
        <v>3675</v>
      </c>
      <c r="C690" s="12"/>
      <c r="D690" s="13"/>
      <c r="E690" s="13"/>
      <c r="F690" s="13"/>
      <c r="G690" s="11" t="s">
        <v>2112</v>
      </c>
      <c r="H690" s="14">
        <f t="shared" si="10"/>
        <v>0</v>
      </c>
    </row>
    <row r="691" spans="1:8" x14ac:dyDescent="0.25">
      <c r="A691" s="11" t="s">
        <v>3676</v>
      </c>
      <c r="B691" s="11" t="s">
        <v>3677</v>
      </c>
      <c r="C691" s="12"/>
      <c r="D691" s="13"/>
      <c r="E691" s="13"/>
      <c r="F691" s="13"/>
      <c r="G691" s="11" t="s">
        <v>2112</v>
      </c>
      <c r="H691" s="14">
        <f t="shared" si="10"/>
        <v>0</v>
      </c>
    </row>
    <row r="692" spans="1:8" x14ac:dyDescent="0.25">
      <c r="A692" s="11" t="s">
        <v>3678</v>
      </c>
      <c r="B692" s="11" t="s">
        <v>3679</v>
      </c>
      <c r="C692" s="12"/>
      <c r="D692" s="13"/>
      <c r="E692" s="13"/>
      <c r="F692" s="13"/>
      <c r="G692" s="11" t="s">
        <v>2112</v>
      </c>
      <c r="H692" s="14">
        <f t="shared" si="10"/>
        <v>0</v>
      </c>
    </row>
    <row r="693" spans="1:8" x14ac:dyDescent="0.25">
      <c r="A693" s="11" t="s">
        <v>3680</v>
      </c>
      <c r="B693" s="11" t="s">
        <v>3681</v>
      </c>
      <c r="C693" s="12"/>
      <c r="D693" s="13"/>
      <c r="E693" s="13"/>
      <c r="F693" s="13"/>
      <c r="G693" s="11" t="s">
        <v>2112</v>
      </c>
      <c r="H693" s="14">
        <f t="shared" si="10"/>
        <v>0</v>
      </c>
    </row>
    <row r="694" spans="1:8" x14ac:dyDescent="0.25">
      <c r="A694" s="11" t="s">
        <v>3682</v>
      </c>
      <c r="B694" s="11" t="s">
        <v>3683</v>
      </c>
      <c r="C694" s="12"/>
      <c r="D694" s="13"/>
      <c r="E694" s="13"/>
      <c r="F694" s="13"/>
      <c r="G694" s="11" t="s">
        <v>2112</v>
      </c>
      <c r="H694" s="14">
        <f t="shared" si="10"/>
        <v>0</v>
      </c>
    </row>
    <row r="695" spans="1:8" x14ac:dyDescent="0.25">
      <c r="A695" s="11" t="s">
        <v>3684</v>
      </c>
      <c r="B695" s="11" t="s">
        <v>3685</v>
      </c>
      <c r="C695" s="12"/>
      <c r="D695" s="13"/>
      <c r="E695" s="13"/>
      <c r="F695" s="13"/>
      <c r="G695" s="11" t="s">
        <v>2112</v>
      </c>
      <c r="H695" s="14">
        <f t="shared" si="10"/>
        <v>0</v>
      </c>
    </row>
    <row r="696" spans="1:8" x14ac:dyDescent="0.25">
      <c r="A696" s="11" t="s">
        <v>3686</v>
      </c>
      <c r="B696" s="11" t="s">
        <v>3683</v>
      </c>
      <c r="C696" s="12"/>
      <c r="D696" s="13"/>
      <c r="E696" s="13"/>
      <c r="F696" s="13"/>
      <c r="G696" s="11" t="s">
        <v>2112</v>
      </c>
      <c r="H696" s="14">
        <f t="shared" si="10"/>
        <v>0</v>
      </c>
    </row>
    <row r="697" spans="1:8" x14ac:dyDescent="0.25">
      <c r="A697" s="11" t="s">
        <v>3687</v>
      </c>
      <c r="B697" s="11" t="s">
        <v>3685</v>
      </c>
      <c r="C697" s="12"/>
      <c r="D697" s="13"/>
      <c r="E697" s="13"/>
      <c r="F697" s="13"/>
      <c r="G697" s="11" t="s">
        <v>2112</v>
      </c>
      <c r="H697" s="14">
        <f t="shared" si="10"/>
        <v>0</v>
      </c>
    </row>
    <row r="698" spans="1:8" x14ac:dyDescent="0.25">
      <c r="A698" s="11" t="s">
        <v>3688</v>
      </c>
      <c r="B698" s="11" t="s">
        <v>3689</v>
      </c>
      <c r="C698" s="12"/>
      <c r="D698" s="13"/>
      <c r="E698" s="13"/>
      <c r="F698" s="13"/>
      <c r="G698" s="11" t="s">
        <v>2112</v>
      </c>
      <c r="H698" s="14">
        <f t="shared" si="10"/>
        <v>0</v>
      </c>
    </row>
    <row r="699" spans="1:8" x14ac:dyDescent="0.25">
      <c r="A699" s="11" t="s">
        <v>3690</v>
      </c>
      <c r="B699" s="11" t="s">
        <v>3691</v>
      </c>
      <c r="C699" s="12">
        <v>0.43</v>
      </c>
      <c r="D699" s="13">
        <v>25</v>
      </c>
      <c r="E699" s="13">
        <v>19</v>
      </c>
      <c r="F699" s="13">
        <v>11</v>
      </c>
      <c r="G699" s="11" t="s">
        <v>2112</v>
      </c>
      <c r="H699" s="14">
        <f t="shared" si="10"/>
        <v>5.2249999999999996E-3</v>
      </c>
    </row>
    <row r="700" spans="1:8" x14ac:dyDescent="0.25">
      <c r="A700" s="11" t="s">
        <v>3692</v>
      </c>
      <c r="B700" s="11" t="s">
        <v>3693</v>
      </c>
      <c r="C700" s="12">
        <v>0.43</v>
      </c>
      <c r="D700" s="13">
        <v>25</v>
      </c>
      <c r="E700" s="13">
        <v>19</v>
      </c>
      <c r="F700" s="13">
        <v>11</v>
      </c>
      <c r="G700" s="11" t="s">
        <v>2112</v>
      </c>
      <c r="H700" s="14">
        <f t="shared" si="10"/>
        <v>5.2249999999999996E-3</v>
      </c>
    </row>
    <row r="701" spans="1:8" x14ac:dyDescent="0.25">
      <c r="A701" s="11" t="s">
        <v>3694</v>
      </c>
      <c r="B701" s="11" t="s">
        <v>3695</v>
      </c>
      <c r="C701" s="12"/>
      <c r="D701" s="13"/>
      <c r="E701" s="13"/>
      <c r="F701" s="13"/>
      <c r="G701" s="11" t="s">
        <v>2112</v>
      </c>
      <c r="H701" s="14">
        <f t="shared" si="10"/>
        <v>0</v>
      </c>
    </row>
    <row r="702" spans="1:8" x14ac:dyDescent="0.25">
      <c r="A702" s="11" t="s">
        <v>3696</v>
      </c>
      <c r="B702" s="11" t="s">
        <v>3697</v>
      </c>
      <c r="C702" s="12"/>
      <c r="D702" s="13"/>
      <c r="E702" s="13"/>
      <c r="F702" s="13"/>
      <c r="G702" s="11" t="s">
        <v>2112</v>
      </c>
      <c r="H702" s="14">
        <f t="shared" si="10"/>
        <v>0</v>
      </c>
    </row>
    <row r="703" spans="1:8" x14ac:dyDescent="0.25">
      <c r="A703" s="11" t="s">
        <v>3698</v>
      </c>
      <c r="B703" s="11" t="s">
        <v>3699</v>
      </c>
      <c r="C703" s="12"/>
      <c r="D703" s="13"/>
      <c r="E703" s="13"/>
      <c r="F703" s="13"/>
      <c r="G703" s="11" t="s">
        <v>2112</v>
      </c>
      <c r="H703" s="14">
        <f t="shared" si="10"/>
        <v>0</v>
      </c>
    </row>
    <row r="704" spans="1:8" x14ac:dyDescent="0.25">
      <c r="A704" s="11" t="s">
        <v>3700</v>
      </c>
      <c r="B704" s="11" t="s">
        <v>3701</v>
      </c>
      <c r="C704" s="12"/>
      <c r="D704" s="13"/>
      <c r="E704" s="13"/>
      <c r="F704" s="13"/>
      <c r="G704" s="11" t="s">
        <v>2112</v>
      </c>
      <c r="H704" s="14">
        <f t="shared" si="10"/>
        <v>0</v>
      </c>
    </row>
    <row r="705" spans="1:8" x14ac:dyDescent="0.25">
      <c r="A705" s="11" t="s">
        <v>3702</v>
      </c>
      <c r="B705" s="11" t="s">
        <v>3703</v>
      </c>
      <c r="C705" s="12"/>
      <c r="D705" s="13"/>
      <c r="E705" s="13"/>
      <c r="F705" s="13"/>
      <c r="G705" s="11" t="s">
        <v>2112</v>
      </c>
      <c r="H705" s="14">
        <f t="shared" si="10"/>
        <v>0</v>
      </c>
    </row>
    <row r="706" spans="1:8" x14ac:dyDescent="0.25">
      <c r="A706" s="11" t="s">
        <v>3704</v>
      </c>
      <c r="B706" s="11" t="s">
        <v>3705</v>
      </c>
      <c r="C706" s="12">
        <v>0.13200000000000001</v>
      </c>
      <c r="D706" s="13"/>
      <c r="E706" s="13"/>
      <c r="F706" s="13"/>
      <c r="G706" s="11" t="s">
        <v>2112</v>
      </c>
      <c r="H706" s="14">
        <f t="shared" ref="H706:H769" si="11">((D706*E706*F706)/1000000)</f>
        <v>0</v>
      </c>
    </row>
    <row r="707" spans="1:8" x14ac:dyDescent="0.25">
      <c r="A707" s="11" t="s">
        <v>3706</v>
      </c>
      <c r="B707" s="11" t="s">
        <v>3707</v>
      </c>
      <c r="C707" s="12">
        <v>0.13200000000000001</v>
      </c>
      <c r="D707" s="13">
        <v>21.5</v>
      </c>
      <c r="E707" s="13">
        <v>15</v>
      </c>
      <c r="F707" s="13">
        <v>1.5</v>
      </c>
      <c r="G707" s="11" t="s">
        <v>2112</v>
      </c>
      <c r="H707" s="14">
        <f t="shared" si="11"/>
        <v>4.8375000000000002E-4</v>
      </c>
    </row>
    <row r="708" spans="1:8" x14ac:dyDescent="0.25">
      <c r="A708" s="11" t="s">
        <v>3708</v>
      </c>
      <c r="B708" s="11" t="s">
        <v>3709</v>
      </c>
      <c r="C708" s="12"/>
      <c r="D708" s="13">
        <v>25</v>
      </c>
      <c r="E708" s="13">
        <v>19</v>
      </c>
      <c r="F708" s="13">
        <v>11</v>
      </c>
      <c r="G708" s="11" t="s">
        <v>2112</v>
      </c>
      <c r="H708" s="14">
        <f t="shared" si="11"/>
        <v>5.2249999999999996E-3</v>
      </c>
    </row>
    <row r="709" spans="1:8" x14ac:dyDescent="0.25">
      <c r="A709" s="11" t="s">
        <v>3710</v>
      </c>
      <c r="B709" s="11" t="s">
        <v>3709</v>
      </c>
      <c r="C709" s="12"/>
      <c r="D709" s="13"/>
      <c r="E709" s="13"/>
      <c r="F709" s="13"/>
      <c r="G709" s="11" t="s">
        <v>2112</v>
      </c>
      <c r="H709" s="14">
        <f t="shared" si="11"/>
        <v>0</v>
      </c>
    </row>
    <row r="710" spans="1:8" x14ac:dyDescent="0.25">
      <c r="A710" s="11" t="s">
        <v>3711</v>
      </c>
      <c r="B710" s="11" t="s">
        <v>3712</v>
      </c>
      <c r="C710" s="12">
        <v>0.79400000000000004</v>
      </c>
      <c r="D710" s="13">
        <v>25</v>
      </c>
      <c r="E710" s="13">
        <v>19</v>
      </c>
      <c r="F710" s="13">
        <v>11</v>
      </c>
      <c r="G710" s="11" t="s">
        <v>2112</v>
      </c>
      <c r="H710" s="14">
        <f t="shared" si="11"/>
        <v>5.2249999999999996E-3</v>
      </c>
    </row>
    <row r="711" spans="1:8" x14ac:dyDescent="0.25">
      <c r="A711" s="11" t="s">
        <v>3713</v>
      </c>
      <c r="B711" s="11" t="s">
        <v>3712</v>
      </c>
      <c r="C711" s="12"/>
      <c r="D711" s="13">
        <v>25</v>
      </c>
      <c r="E711" s="13">
        <v>19</v>
      </c>
      <c r="F711" s="13">
        <v>11</v>
      </c>
      <c r="G711" s="11" t="s">
        <v>2112</v>
      </c>
      <c r="H711" s="14">
        <f t="shared" si="11"/>
        <v>5.2249999999999996E-3</v>
      </c>
    </row>
    <row r="712" spans="1:8" x14ac:dyDescent="0.25">
      <c r="A712" s="11" t="s">
        <v>3714</v>
      </c>
      <c r="B712" s="11" t="s">
        <v>3715</v>
      </c>
      <c r="C712" s="12"/>
      <c r="D712" s="13">
        <v>25</v>
      </c>
      <c r="E712" s="13">
        <v>19</v>
      </c>
      <c r="F712" s="13">
        <v>11</v>
      </c>
      <c r="G712" s="11" t="s">
        <v>2112</v>
      </c>
      <c r="H712" s="14">
        <f t="shared" si="11"/>
        <v>5.2249999999999996E-3</v>
      </c>
    </row>
    <row r="713" spans="1:8" x14ac:dyDescent="0.25">
      <c r="A713" s="11" t="s">
        <v>3716</v>
      </c>
      <c r="B713" s="11" t="s">
        <v>3715</v>
      </c>
      <c r="C713" s="12"/>
      <c r="D713" s="13">
        <v>25</v>
      </c>
      <c r="E713" s="13">
        <v>19</v>
      </c>
      <c r="F713" s="13">
        <v>11</v>
      </c>
      <c r="G713" s="11" t="s">
        <v>2112</v>
      </c>
      <c r="H713" s="14">
        <f t="shared" si="11"/>
        <v>5.2249999999999996E-3</v>
      </c>
    </row>
    <row r="714" spans="1:8" x14ac:dyDescent="0.25">
      <c r="A714" s="11" t="s">
        <v>3717</v>
      </c>
      <c r="B714" s="11" t="s">
        <v>3718</v>
      </c>
      <c r="C714" s="12"/>
      <c r="D714" s="13">
        <v>25</v>
      </c>
      <c r="E714" s="13">
        <v>19</v>
      </c>
      <c r="F714" s="13">
        <v>11</v>
      </c>
      <c r="G714" s="11" t="s">
        <v>2112</v>
      </c>
      <c r="H714" s="14">
        <f t="shared" si="11"/>
        <v>5.2249999999999996E-3</v>
      </c>
    </row>
    <row r="715" spans="1:8" x14ac:dyDescent="0.25">
      <c r="A715" s="11" t="s">
        <v>3719</v>
      </c>
      <c r="B715" s="11" t="s">
        <v>3718</v>
      </c>
      <c r="C715" s="12"/>
      <c r="D715" s="13">
        <v>25</v>
      </c>
      <c r="E715" s="13">
        <v>19</v>
      </c>
      <c r="F715" s="13">
        <v>11</v>
      </c>
      <c r="G715" s="11" t="s">
        <v>2112</v>
      </c>
      <c r="H715" s="14">
        <f t="shared" si="11"/>
        <v>5.2249999999999996E-3</v>
      </c>
    </row>
    <row r="716" spans="1:8" x14ac:dyDescent="0.25">
      <c r="A716" s="11" t="s">
        <v>3720</v>
      </c>
      <c r="B716" s="11" t="s">
        <v>3721</v>
      </c>
      <c r="C716" s="12"/>
      <c r="D716" s="13">
        <v>25</v>
      </c>
      <c r="E716" s="13">
        <v>19</v>
      </c>
      <c r="F716" s="13">
        <v>11</v>
      </c>
      <c r="G716" s="11" t="s">
        <v>2112</v>
      </c>
      <c r="H716" s="14">
        <f t="shared" si="11"/>
        <v>5.2249999999999996E-3</v>
      </c>
    </row>
    <row r="717" spans="1:8" x14ac:dyDescent="0.25">
      <c r="A717" s="11" t="s">
        <v>3722</v>
      </c>
      <c r="B717" s="11" t="s">
        <v>3721</v>
      </c>
      <c r="C717" s="12"/>
      <c r="D717" s="13">
        <v>25</v>
      </c>
      <c r="E717" s="13">
        <v>19</v>
      </c>
      <c r="F717" s="13">
        <v>11</v>
      </c>
      <c r="G717" s="11" t="s">
        <v>2112</v>
      </c>
      <c r="H717" s="14">
        <f t="shared" si="11"/>
        <v>5.2249999999999996E-3</v>
      </c>
    </row>
    <row r="718" spans="1:8" x14ac:dyDescent="0.25">
      <c r="A718" s="11" t="s">
        <v>3723</v>
      </c>
      <c r="B718" s="11" t="s">
        <v>3724</v>
      </c>
      <c r="C718" s="12"/>
      <c r="D718" s="13">
        <v>25</v>
      </c>
      <c r="E718" s="13">
        <v>19</v>
      </c>
      <c r="F718" s="13">
        <v>11</v>
      </c>
      <c r="G718" s="11" t="s">
        <v>2112</v>
      </c>
      <c r="H718" s="14">
        <f t="shared" si="11"/>
        <v>5.2249999999999996E-3</v>
      </c>
    </row>
    <row r="719" spans="1:8" x14ac:dyDescent="0.25">
      <c r="A719" s="11" t="s">
        <v>3725</v>
      </c>
      <c r="B719" s="11" t="s">
        <v>3724</v>
      </c>
      <c r="C719" s="12"/>
      <c r="D719" s="13">
        <v>25</v>
      </c>
      <c r="E719" s="13">
        <v>19</v>
      </c>
      <c r="F719" s="13">
        <v>11</v>
      </c>
      <c r="G719" s="11" t="s">
        <v>2112</v>
      </c>
      <c r="H719" s="14">
        <f t="shared" si="11"/>
        <v>5.2249999999999996E-3</v>
      </c>
    </row>
    <row r="720" spans="1:8" x14ac:dyDescent="0.25">
      <c r="A720" s="11" t="s">
        <v>3726</v>
      </c>
      <c r="B720" s="11" t="s">
        <v>3727</v>
      </c>
      <c r="C720" s="12">
        <v>0.78500000000000003</v>
      </c>
      <c r="D720" s="13">
        <v>25</v>
      </c>
      <c r="E720" s="13">
        <v>19</v>
      </c>
      <c r="F720" s="13">
        <v>11</v>
      </c>
      <c r="G720" s="11" t="s">
        <v>2112</v>
      </c>
      <c r="H720" s="14">
        <f t="shared" si="11"/>
        <v>5.2249999999999996E-3</v>
      </c>
    </row>
    <row r="721" spans="1:8" x14ac:dyDescent="0.25">
      <c r="A721" s="11" t="s">
        <v>3728</v>
      </c>
      <c r="B721" s="11" t="s">
        <v>3729</v>
      </c>
      <c r="C721" s="12">
        <v>7.4</v>
      </c>
      <c r="D721" s="13">
        <v>55</v>
      </c>
      <c r="E721" s="13">
        <v>36</v>
      </c>
      <c r="F721" s="13">
        <v>22</v>
      </c>
      <c r="G721" s="11" t="s">
        <v>2112</v>
      </c>
      <c r="H721" s="14">
        <f t="shared" si="11"/>
        <v>4.3560000000000001E-2</v>
      </c>
    </row>
    <row r="722" spans="1:8" x14ac:dyDescent="0.25">
      <c r="A722" s="11" t="s">
        <v>3730</v>
      </c>
      <c r="B722" s="11" t="s">
        <v>3731</v>
      </c>
      <c r="C722" s="12">
        <v>8.6</v>
      </c>
      <c r="D722" s="13">
        <v>55</v>
      </c>
      <c r="E722" s="13">
        <v>39.5</v>
      </c>
      <c r="F722" s="13">
        <v>20</v>
      </c>
      <c r="G722" s="11" t="s">
        <v>2112</v>
      </c>
      <c r="H722" s="14">
        <f t="shared" si="11"/>
        <v>4.3450000000000003E-2</v>
      </c>
    </row>
    <row r="723" spans="1:8" x14ac:dyDescent="0.25">
      <c r="A723" s="11" t="s">
        <v>3732</v>
      </c>
      <c r="B723" s="11" t="s">
        <v>3733</v>
      </c>
      <c r="C723" s="12">
        <v>9</v>
      </c>
      <c r="D723" s="13">
        <v>55</v>
      </c>
      <c r="E723" s="13">
        <v>39.5</v>
      </c>
      <c r="F723" s="13">
        <v>20</v>
      </c>
      <c r="G723" s="11" t="s">
        <v>2112</v>
      </c>
      <c r="H723" s="14">
        <f t="shared" si="11"/>
        <v>4.3450000000000003E-2</v>
      </c>
    </row>
    <row r="724" spans="1:8" x14ac:dyDescent="0.25">
      <c r="A724" s="11" t="s">
        <v>3734</v>
      </c>
      <c r="B724" s="11" t="s">
        <v>3735</v>
      </c>
      <c r="C724" s="12">
        <v>9</v>
      </c>
      <c r="D724" s="13">
        <v>55</v>
      </c>
      <c r="E724" s="13">
        <v>39.5</v>
      </c>
      <c r="F724" s="13">
        <v>20</v>
      </c>
      <c r="G724" s="11" t="s">
        <v>2112</v>
      </c>
      <c r="H724" s="14">
        <f t="shared" si="11"/>
        <v>4.3450000000000003E-2</v>
      </c>
    </row>
    <row r="725" spans="1:8" x14ac:dyDescent="0.25">
      <c r="A725" s="11" t="s">
        <v>3736</v>
      </c>
      <c r="B725" s="11" t="s">
        <v>3737</v>
      </c>
      <c r="C725" s="12"/>
      <c r="D725" s="13">
        <v>55</v>
      </c>
      <c r="E725" s="13">
        <v>39.5</v>
      </c>
      <c r="F725" s="13">
        <v>20</v>
      </c>
      <c r="G725" s="11" t="s">
        <v>2112</v>
      </c>
      <c r="H725" s="14">
        <f t="shared" si="11"/>
        <v>4.3450000000000003E-2</v>
      </c>
    </row>
    <row r="726" spans="1:8" x14ac:dyDescent="0.25">
      <c r="A726" s="11" t="s">
        <v>3738</v>
      </c>
      <c r="B726" s="11" t="s">
        <v>3739</v>
      </c>
      <c r="C726" s="12">
        <v>9</v>
      </c>
      <c r="D726" s="13">
        <v>55</v>
      </c>
      <c r="E726" s="13">
        <v>39.5</v>
      </c>
      <c r="F726" s="13">
        <v>20</v>
      </c>
      <c r="G726" s="11" t="s">
        <v>2112</v>
      </c>
      <c r="H726" s="14">
        <f t="shared" si="11"/>
        <v>4.3450000000000003E-2</v>
      </c>
    </row>
    <row r="727" spans="1:8" x14ac:dyDescent="0.25">
      <c r="A727" s="11" t="s">
        <v>3740</v>
      </c>
      <c r="B727" s="11" t="s">
        <v>3741</v>
      </c>
      <c r="C727" s="12"/>
      <c r="D727" s="13">
        <v>55</v>
      </c>
      <c r="E727" s="13">
        <v>39.5</v>
      </c>
      <c r="F727" s="13">
        <v>20</v>
      </c>
      <c r="G727" s="11" t="s">
        <v>2112</v>
      </c>
      <c r="H727" s="14">
        <f t="shared" si="11"/>
        <v>4.3450000000000003E-2</v>
      </c>
    </row>
    <row r="728" spans="1:8" x14ac:dyDescent="0.25">
      <c r="A728" s="11" t="s">
        <v>3742</v>
      </c>
      <c r="B728" s="11" t="s">
        <v>3743</v>
      </c>
      <c r="C728" s="12">
        <v>10.1</v>
      </c>
      <c r="D728" s="13">
        <v>55</v>
      </c>
      <c r="E728" s="13">
        <v>39.5</v>
      </c>
      <c r="F728" s="13">
        <v>20</v>
      </c>
      <c r="G728" s="11" t="s">
        <v>2112</v>
      </c>
      <c r="H728" s="14">
        <f t="shared" si="11"/>
        <v>4.3450000000000003E-2</v>
      </c>
    </row>
    <row r="729" spans="1:8" x14ac:dyDescent="0.25">
      <c r="A729" s="11" t="s">
        <v>3744</v>
      </c>
      <c r="B729" s="11" t="s">
        <v>3745</v>
      </c>
      <c r="C729" s="12"/>
      <c r="D729" s="13">
        <v>55</v>
      </c>
      <c r="E729" s="13">
        <v>39.5</v>
      </c>
      <c r="F729" s="13">
        <v>20</v>
      </c>
      <c r="G729" s="11" t="s">
        <v>2112</v>
      </c>
      <c r="H729" s="14">
        <f t="shared" si="11"/>
        <v>4.3450000000000003E-2</v>
      </c>
    </row>
    <row r="730" spans="1:8" x14ac:dyDescent="0.25">
      <c r="A730" s="11" t="s">
        <v>3746</v>
      </c>
      <c r="B730" s="11" t="s">
        <v>3747</v>
      </c>
      <c r="C730" s="12">
        <v>10</v>
      </c>
      <c r="D730" s="13">
        <v>55</v>
      </c>
      <c r="E730" s="13">
        <v>39.5</v>
      </c>
      <c r="F730" s="13">
        <v>20</v>
      </c>
      <c r="G730" s="11" t="s">
        <v>2112</v>
      </c>
      <c r="H730" s="14">
        <f t="shared" si="11"/>
        <v>4.3450000000000003E-2</v>
      </c>
    </row>
    <row r="731" spans="1:8" x14ac:dyDescent="0.25">
      <c r="A731" s="11" t="s">
        <v>3748</v>
      </c>
      <c r="B731" s="11" t="s">
        <v>3749</v>
      </c>
      <c r="C731" s="12"/>
      <c r="D731" s="13">
        <v>55</v>
      </c>
      <c r="E731" s="13">
        <v>39.5</v>
      </c>
      <c r="F731" s="13">
        <v>20</v>
      </c>
      <c r="G731" s="11" t="s">
        <v>2112</v>
      </c>
      <c r="H731" s="14">
        <f t="shared" si="11"/>
        <v>4.3450000000000003E-2</v>
      </c>
    </row>
    <row r="732" spans="1:8" x14ac:dyDescent="0.25">
      <c r="A732" s="11" t="s">
        <v>3750</v>
      </c>
      <c r="B732" s="11" t="s">
        <v>3751</v>
      </c>
      <c r="C732" s="12"/>
      <c r="D732" s="13">
        <v>55</v>
      </c>
      <c r="E732" s="13">
        <v>39.5</v>
      </c>
      <c r="F732" s="13">
        <v>20</v>
      </c>
      <c r="G732" s="11" t="s">
        <v>2112</v>
      </c>
      <c r="H732" s="14">
        <f t="shared" si="11"/>
        <v>4.3450000000000003E-2</v>
      </c>
    </row>
    <row r="733" spans="1:8" x14ac:dyDescent="0.25">
      <c r="A733" s="11" t="s">
        <v>3752</v>
      </c>
      <c r="B733" s="11" t="s">
        <v>3753</v>
      </c>
      <c r="C733" s="12"/>
      <c r="D733" s="13">
        <v>55</v>
      </c>
      <c r="E733" s="13">
        <v>39.5</v>
      </c>
      <c r="F733" s="13">
        <v>20</v>
      </c>
      <c r="G733" s="11" t="s">
        <v>2112</v>
      </c>
      <c r="H733" s="14">
        <f t="shared" si="11"/>
        <v>4.3450000000000003E-2</v>
      </c>
    </row>
    <row r="734" spans="1:8" x14ac:dyDescent="0.25">
      <c r="A734" s="11" t="s">
        <v>3754</v>
      </c>
      <c r="B734" s="11" t="s">
        <v>3755</v>
      </c>
      <c r="C734" s="12"/>
      <c r="D734" s="13">
        <v>55</v>
      </c>
      <c r="E734" s="13">
        <v>39.5</v>
      </c>
      <c r="F734" s="13">
        <v>20</v>
      </c>
      <c r="G734" s="11" t="s">
        <v>2112</v>
      </c>
      <c r="H734" s="14">
        <f t="shared" si="11"/>
        <v>4.3450000000000003E-2</v>
      </c>
    </row>
    <row r="735" spans="1:8" x14ac:dyDescent="0.25">
      <c r="A735" s="11" t="s">
        <v>3756</v>
      </c>
      <c r="B735" s="11" t="s">
        <v>3757</v>
      </c>
      <c r="C735" s="12"/>
      <c r="D735" s="13">
        <v>55</v>
      </c>
      <c r="E735" s="13">
        <v>39.5</v>
      </c>
      <c r="F735" s="13">
        <v>20</v>
      </c>
      <c r="G735" s="11" t="s">
        <v>2112</v>
      </c>
      <c r="H735" s="14">
        <f t="shared" si="11"/>
        <v>4.3450000000000003E-2</v>
      </c>
    </row>
    <row r="736" spans="1:8" x14ac:dyDescent="0.25">
      <c r="A736" s="11" t="s">
        <v>3758</v>
      </c>
      <c r="B736" s="11" t="s">
        <v>3759</v>
      </c>
      <c r="C736" s="12"/>
      <c r="D736" s="13">
        <v>55</v>
      </c>
      <c r="E736" s="13">
        <v>39.5</v>
      </c>
      <c r="F736" s="13">
        <v>20</v>
      </c>
      <c r="G736" s="11" t="s">
        <v>2112</v>
      </c>
      <c r="H736" s="14">
        <f t="shared" si="11"/>
        <v>4.3450000000000003E-2</v>
      </c>
    </row>
    <row r="737" spans="1:8" x14ac:dyDescent="0.25">
      <c r="A737" s="11" t="s">
        <v>3760</v>
      </c>
      <c r="B737" s="11" t="s">
        <v>3761</v>
      </c>
      <c r="C737" s="12"/>
      <c r="D737" s="13">
        <v>55</v>
      </c>
      <c r="E737" s="13">
        <v>36</v>
      </c>
      <c r="F737" s="13">
        <v>28</v>
      </c>
      <c r="G737" s="11" t="s">
        <v>2112</v>
      </c>
      <c r="H737" s="14">
        <f t="shared" si="11"/>
        <v>5.5440000000000003E-2</v>
      </c>
    </row>
    <row r="738" spans="1:8" x14ac:dyDescent="0.25">
      <c r="A738" s="11" t="s">
        <v>3762</v>
      </c>
      <c r="B738" s="11" t="s">
        <v>3763</v>
      </c>
      <c r="C738" s="12"/>
      <c r="D738" s="13"/>
      <c r="E738" s="13"/>
      <c r="F738" s="13"/>
      <c r="G738" s="11" t="s">
        <v>2112</v>
      </c>
      <c r="H738" s="14">
        <f t="shared" si="11"/>
        <v>0</v>
      </c>
    </row>
    <row r="739" spans="1:8" x14ac:dyDescent="0.25">
      <c r="A739" s="11" t="s">
        <v>3764</v>
      </c>
      <c r="B739" s="11" t="s">
        <v>3765</v>
      </c>
      <c r="C739" s="12">
        <v>2.6619999999999999</v>
      </c>
      <c r="D739" s="13">
        <v>27</v>
      </c>
      <c r="E739" s="13">
        <v>17</v>
      </c>
      <c r="F739" s="13">
        <v>22</v>
      </c>
      <c r="G739" s="11" t="s">
        <v>2112</v>
      </c>
      <c r="H739" s="14">
        <f t="shared" si="11"/>
        <v>1.0097999999999999E-2</v>
      </c>
    </row>
    <row r="740" spans="1:8" x14ac:dyDescent="0.25">
      <c r="A740" s="11" t="s">
        <v>3766</v>
      </c>
      <c r="B740" s="11" t="s">
        <v>3767</v>
      </c>
      <c r="C740" s="12"/>
      <c r="D740" s="13"/>
      <c r="E740" s="13"/>
      <c r="F740" s="13"/>
      <c r="G740" s="11" t="s">
        <v>2112</v>
      </c>
      <c r="H740" s="14">
        <f t="shared" si="11"/>
        <v>0</v>
      </c>
    </row>
    <row r="741" spans="1:8" x14ac:dyDescent="0.25">
      <c r="A741" s="11" t="s">
        <v>3768</v>
      </c>
      <c r="B741" s="11" t="s">
        <v>3769</v>
      </c>
      <c r="C741" s="12">
        <v>0.69</v>
      </c>
      <c r="D741" s="13">
        <v>25</v>
      </c>
      <c r="E741" s="13">
        <v>19</v>
      </c>
      <c r="F741" s="13">
        <v>11</v>
      </c>
      <c r="G741" s="11" t="s">
        <v>2112</v>
      </c>
      <c r="H741" s="14">
        <f t="shared" si="11"/>
        <v>5.2249999999999996E-3</v>
      </c>
    </row>
    <row r="742" spans="1:8" x14ac:dyDescent="0.25">
      <c r="A742" s="11" t="s">
        <v>3770</v>
      </c>
      <c r="B742" s="11" t="s">
        <v>3771</v>
      </c>
      <c r="C742" s="12">
        <v>1.121</v>
      </c>
      <c r="D742" s="13">
        <v>25</v>
      </c>
      <c r="E742" s="13">
        <v>19</v>
      </c>
      <c r="F742" s="13">
        <v>11</v>
      </c>
      <c r="G742" s="11" t="s">
        <v>2112</v>
      </c>
      <c r="H742" s="14">
        <f t="shared" si="11"/>
        <v>5.2249999999999996E-3</v>
      </c>
    </row>
    <row r="743" spans="1:8" x14ac:dyDescent="0.25">
      <c r="A743" s="11" t="s">
        <v>3772</v>
      </c>
      <c r="B743" s="11" t="s">
        <v>3773</v>
      </c>
      <c r="C743" s="12"/>
      <c r="D743" s="13">
        <v>25</v>
      </c>
      <c r="E743" s="13">
        <v>19</v>
      </c>
      <c r="F743" s="13">
        <v>11</v>
      </c>
      <c r="G743" s="11" t="s">
        <v>2112</v>
      </c>
      <c r="H743" s="14">
        <f t="shared" si="11"/>
        <v>5.2249999999999996E-3</v>
      </c>
    </row>
    <row r="744" spans="1:8" x14ac:dyDescent="0.25">
      <c r="A744" s="11" t="s">
        <v>3774</v>
      </c>
      <c r="B744" s="11" t="s">
        <v>3775</v>
      </c>
      <c r="C744" s="12">
        <v>1.099</v>
      </c>
      <c r="D744" s="13">
        <v>25</v>
      </c>
      <c r="E744" s="13">
        <v>19</v>
      </c>
      <c r="F744" s="13">
        <v>11</v>
      </c>
      <c r="G744" s="11" t="s">
        <v>2112</v>
      </c>
      <c r="H744" s="14">
        <f t="shared" si="11"/>
        <v>5.2249999999999996E-3</v>
      </c>
    </row>
    <row r="745" spans="1:8" x14ac:dyDescent="0.25">
      <c r="A745" s="11" t="s">
        <v>3776</v>
      </c>
      <c r="B745" s="11" t="s">
        <v>3777</v>
      </c>
      <c r="C745" s="12">
        <v>1.0649999999999999</v>
      </c>
      <c r="D745" s="13">
        <v>25</v>
      </c>
      <c r="E745" s="13">
        <v>19</v>
      </c>
      <c r="F745" s="13">
        <v>11</v>
      </c>
      <c r="G745" s="11" t="s">
        <v>2112</v>
      </c>
      <c r="H745" s="14">
        <f t="shared" si="11"/>
        <v>5.2249999999999996E-3</v>
      </c>
    </row>
    <row r="746" spans="1:8" x14ac:dyDescent="0.25">
      <c r="A746" s="11" t="s">
        <v>3778</v>
      </c>
      <c r="B746" s="11" t="s">
        <v>3779</v>
      </c>
      <c r="C746" s="12"/>
      <c r="D746" s="13">
        <v>25</v>
      </c>
      <c r="E746" s="13">
        <v>19</v>
      </c>
      <c r="F746" s="13">
        <v>11</v>
      </c>
      <c r="G746" s="11" t="s">
        <v>2112</v>
      </c>
      <c r="H746" s="14">
        <f t="shared" si="11"/>
        <v>5.2249999999999996E-3</v>
      </c>
    </row>
    <row r="747" spans="1:8" x14ac:dyDescent="0.25">
      <c r="A747" s="11" t="s">
        <v>3780</v>
      </c>
      <c r="B747" s="11" t="s">
        <v>3781</v>
      </c>
      <c r="C747" s="12"/>
      <c r="D747" s="13"/>
      <c r="E747" s="13"/>
      <c r="F747" s="13"/>
      <c r="G747" s="11" t="s">
        <v>2112</v>
      </c>
      <c r="H747" s="14">
        <f t="shared" si="11"/>
        <v>0</v>
      </c>
    </row>
    <row r="748" spans="1:8" x14ac:dyDescent="0.25">
      <c r="A748" s="11" t="s">
        <v>3782</v>
      </c>
      <c r="B748" s="11" t="s">
        <v>3783</v>
      </c>
      <c r="C748" s="12"/>
      <c r="D748" s="13"/>
      <c r="E748" s="13"/>
      <c r="F748" s="13"/>
      <c r="G748" s="11" t="s">
        <v>2112</v>
      </c>
      <c r="H748" s="14">
        <f t="shared" si="11"/>
        <v>0</v>
      </c>
    </row>
    <row r="749" spans="1:8" x14ac:dyDescent="0.25">
      <c r="A749" s="11" t="s">
        <v>3784</v>
      </c>
      <c r="B749" s="11" t="s">
        <v>3785</v>
      </c>
      <c r="C749" s="12"/>
      <c r="D749" s="13"/>
      <c r="E749" s="13"/>
      <c r="F749" s="13"/>
      <c r="G749" s="11" t="s">
        <v>2112</v>
      </c>
      <c r="H749" s="14">
        <f t="shared" si="11"/>
        <v>0</v>
      </c>
    </row>
    <row r="750" spans="1:8" x14ac:dyDescent="0.25">
      <c r="A750" s="11" t="s">
        <v>3786</v>
      </c>
      <c r="B750" s="11" t="s">
        <v>3787</v>
      </c>
      <c r="C750" s="12"/>
      <c r="D750" s="13"/>
      <c r="E750" s="13"/>
      <c r="F750" s="13"/>
      <c r="G750" s="11" t="s">
        <v>2112</v>
      </c>
      <c r="H750" s="14">
        <f t="shared" si="11"/>
        <v>0</v>
      </c>
    </row>
    <row r="751" spans="1:8" x14ac:dyDescent="0.25">
      <c r="A751" s="11" t="s">
        <v>3788</v>
      </c>
      <c r="B751" s="11" t="s">
        <v>3789</v>
      </c>
      <c r="C751" s="12"/>
      <c r="D751" s="13"/>
      <c r="E751" s="13"/>
      <c r="F751" s="13"/>
      <c r="G751" s="11" t="s">
        <v>2112</v>
      </c>
      <c r="H751" s="14">
        <f t="shared" si="11"/>
        <v>0</v>
      </c>
    </row>
    <row r="752" spans="1:8" x14ac:dyDescent="0.25">
      <c r="A752" s="11" t="s">
        <v>3790</v>
      </c>
      <c r="B752" s="11" t="s">
        <v>3791</v>
      </c>
      <c r="C752" s="12"/>
      <c r="D752" s="13"/>
      <c r="E752" s="13"/>
      <c r="F752" s="13"/>
      <c r="G752" s="11" t="s">
        <v>2112</v>
      </c>
      <c r="H752" s="14">
        <f t="shared" si="11"/>
        <v>0</v>
      </c>
    </row>
    <row r="753" spans="1:8" x14ac:dyDescent="0.25">
      <c r="A753" s="11" t="s">
        <v>3792</v>
      </c>
      <c r="B753" s="11" t="s">
        <v>3793</v>
      </c>
      <c r="C753" s="12"/>
      <c r="D753" s="13"/>
      <c r="E753" s="13"/>
      <c r="F753" s="13"/>
      <c r="G753" s="11" t="s">
        <v>2112</v>
      </c>
      <c r="H753" s="14">
        <f t="shared" si="11"/>
        <v>0</v>
      </c>
    </row>
    <row r="754" spans="1:8" x14ac:dyDescent="0.25">
      <c r="A754" s="11" t="s">
        <v>3794</v>
      </c>
      <c r="B754" s="11" t="s">
        <v>3795</v>
      </c>
      <c r="C754" s="12"/>
      <c r="D754" s="13"/>
      <c r="E754" s="13"/>
      <c r="F754" s="13"/>
      <c r="G754" s="11" t="s">
        <v>2112</v>
      </c>
      <c r="H754" s="14">
        <f t="shared" si="11"/>
        <v>0</v>
      </c>
    </row>
    <row r="755" spans="1:8" x14ac:dyDescent="0.25">
      <c r="A755" s="11" t="s">
        <v>3796</v>
      </c>
      <c r="B755" s="11" t="s">
        <v>3797</v>
      </c>
      <c r="C755" s="12"/>
      <c r="D755" s="13"/>
      <c r="E755" s="13"/>
      <c r="F755" s="13"/>
      <c r="G755" s="11" t="s">
        <v>2112</v>
      </c>
      <c r="H755" s="14">
        <f t="shared" si="11"/>
        <v>0</v>
      </c>
    </row>
    <row r="756" spans="1:8" x14ac:dyDescent="0.25">
      <c r="A756" s="11" t="s">
        <v>3798</v>
      </c>
      <c r="B756" s="11" t="s">
        <v>3799</v>
      </c>
      <c r="C756" s="12"/>
      <c r="D756" s="13"/>
      <c r="E756" s="13"/>
      <c r="F756" s="13"/>
      <c r="G756" s="11" t="s">
        <v>2112</v>
      </c>
      <c r="H756" s="14">
        <f t="shared" si="11"/>
        <v>0</v>
      </c>
    </row>
    <row r="757" spans="1:8" x14ac:dyDescent="0.25">
      <c r="A757" s="11" t="s">
        <v>3800</v>
      </c>
      <c r="B757" s="11" t="s">
        <v>3801</v>
      </c>
      <c r="C757" s="12"/>
      <c r="D757" s="13"/>
      <c r="E757" s="13"/>
      <c r="F757" s="13"/>
      <c r="G757" s="11" t="s">
        <v>2112</v>
      </c>
      <c r="H757" s="14">
        <f t="shared" si="11"/>
        <v>0</v>
      </c>
    </row>
    <row r="758" spans="1:8" x14ac:dyDescent="0.25">
      <c r="A758" s="11" t="s">
        <v>3802</v>
      </c>
      <c r="B758" s="11" t="s">
        <v>3803</v>
      </c>
      <c r="C758" s="12"/>
      <c r="D758" s="13"/>
      <c r="E758" s="13"/>
      <c r="F758" s="13"/>
      <c r="G758" s="11" t="s">
        <v>2112</v>
      </c>
      <c r="H758" s="14">
        <f t="shared" si="11"/>
        <v>0</v>
      </c>
    </row>
    <row r="759" spans="1:8" x14ac:dyDescent="0.25">
      <c r="A759" s="11" t="s">
        <v>3804</v>
      </c>
      <c r="B759" s="11" t="s">
        <v>3805</v>
      </c>
      <c r="C759" s="12"/>
      <c r="D759" s="13">
        <v>28</v>
      </c>
      <c r="E759" s="13">
        <v>26</v>
      </c>
      <c r="F759" s="13">
        <v>13</v>
      </c>
      <c r="G759" s="11" t="s">
        <v>2112</v>
      </c>
      <c r="H759" s="14">
        <f t="shared" si="11"/>
        <v>9.4640000000000002E-3</v>
      </c>
    </row>
    <row r="760" spans="1:8" x14ac:dyDescent="0.25">
      <c r="A760" s="11" t="s">
        <v>3806</v>
      </c>
      <c r="B760" s="11" t="s">
        <v>3807</v>
      </c>
      <c r="C760" s="12">
        <v>1.5269999999999999</v>
      </c>
      <c r="D760" s="13">
        <v>28</v>
      </c>
      <c r="E760" s="13">
        <v>26</v>
      </c>
      <c r="F760" s="13">
        <v>13</v>
      </c>
      <c r="G760" s="11" t="s">
        <v>2112</v>
      </c>
      <c r="H760" s="14">
        <f t="shared" si="11"/>
        <v>9.4640000000000002E-3</v>
      </c>
    </row>
    <row r="761" spans="1:8" x14ac:dyDescent="0.25">
      <c r="A761" s="11" t="s">
        <v>3808</v>
      </c>
      <c r="B761" s="11" t="s">
        <v>3809</v>
      </c>
      <c r="C761" s="12">
        <v>1.603</v>
      </c>
      <c r="D761" s="13">
        <v>28</v>
      </c>
      <c r="E761" s="13">
        <v>26</v>
      </c>
      <c r="F761" s="13">
        <v>13</v>
      </c>
      <c r="G761" s="11" t="s">
        <v>2112</v>
      </c>
      <c r="H761" s="14">
        <f t="shared" si="11"/>
        <v>9.4640000000000002E-3</v>
      </c>
    </row>
    <row r="762" spans="1:8" x14ac:dyDescent="0.25">
      <c r="A762" s="11" t="s">
        <v>3810</v>
      </c>
      <c r="B762" s="11" t="s">
        <v>3811</v>
      </c>
      <c r="C762" s="12"/>
      <c r="D762" s="13">
        <v>28</v>
      </c>
      <c r="E762" s="13">
        <v>26</v>
      </c>
      <c r="F762" s="13">
        <v>13</v>
      </c>
      <c r="G762" s="11" t="s">
        <v>2112</v>
      </c>
      <c r="H762" s="14">
        <f t="shared" si="11"/>
        <v>9.4640000000000002E-3</v>
      </c>
    </row>
    <row r="763" spans="1:8" x14ac:dyDescent="0.25">
      <c r="A763" s="11" t="s">
        <v>3812</v>
      </c>
      <c r="B763" s="11" t="s">
        <v>3813</v>
      </c>
      <c r="C763" s="12"/>
      <c r="D763" s="13">
        <v>28</v>
      </c>
      <c r="E763" s="13">
        <v>26</v>
      </c>
      <c r="F763" s="13">
        <v>13</v>
      </c>
      <c r="G763" s="11" t="s">
        <v>2112</v>
      </c>
      <c r="H763" s="14">
        <f t="shared" si="11"/>
        <v>9.4640000000000002E-3</v>
      </c>
    </row>
    <row r="764" spans="1:8" x14ac:dyDescent="0.25">
      <c r="A764" s="11" t="s">
        <v>3814</v>
      </c>
      <c r="B764" s="11" t="s">
        <v>3815</v>
      </c>
      <c r="C764" s="12"/>
      <c r="D764" s="13">
        <v>28</v>
      </c>
      <c r="E764" s="13">
        <v>26</v>
      </c>
      <c r="F764" s="13">
        <v>13</v>
      </c>
      <c r="G764" s="11" t="s">
        <v>2112</v>
      </c>
      <c r="H764" s="14">
        <f t="shared" si="11"/>
        <v>9.4640000000000002E-3</v>
      </c>
    </row>
    <row r="765" spans="1:8" x14ac:dyDescent="0.25">
      <c r="A765" s="11" t="s">
        <v>3816</v>
      </c>
      <c r="B765" s="11" t="s">
        <v>3817</v>
      </c>
      <c r="C765" s="12"/>
      <c r="D765" s="13">
        <v>55</v>
      </c>
      <c r="E765" s="13">
        <v>36</v>
      </c>
      <c r="F765" s="13">
        <v>28</v>
      </c>
      <c r="G765" s="11" t="s">
        <v>2112</v>
      </c>
      <c r="H765" s="14">
        <f t="shared" si="11"/>
        <v>5.5440000000000003E-2</v>
      </c>
    </row>
    <row r="766" spans="1:8" x14ac:dyDescent="0.25">
      <c r="A766" s="11" t="s">
        <v>3818</v>
      </c>
      <c r="B766" s="11" t="s">
        <v>3819</v>
      </c>
      <c r="C766" s="12">
        <v>9.85</v>
      </c>
      <c r="D766" s="13">
        <v>55</v>
      </c>
      <c r="E766" s="13">
        <v>36</v>
      </c>
      <c r="F766" s="13">
        <v>28</v>
      </c>
      <c r="G766" s="11" t="s">
        <v>2112</v>
      </c>
      <c r="H766" s="14">
        <f t="shared" si="11"/>
        <v>5.5440000000000003E-2</v>
      </c>
    </row>
    <row r="767" spans="1:8" x14ac:dyDescent="0.25">
      <c r="A767" s="11" t="s">
        <v>3820</v>
      </c>
      <c r="B767" s="11" t="s">
        <v>3821</v>
      </c>
      <c r="C767" s="12"/>
      <c r="D767" s="13">
        <v>55</v>
      </c>
      <c r="E767" s="13">
        <v>36</v>
      </c>
      <c r="F767" s="13">
        <v>28</v>
      </c>
      <c r="G767" s="11" t="s">
        <v>2112</v>
      </c>
      <c r="H767" s="14">
        <f t="shared" si="11"/>
        <v>5.5440000000000003E-2</v>
      </c>
    </row>
    <row r="768" spans="1:8" x14ac:dyDescent="0.25">
      <c r="A768" s="11" t="s">
        <v>3822</v>
      </c>
      <c r="B768" s="11" t="s">
        <v>3823</v>
      </c>
      <c r="C768" s="12"/>
      <c r="D768" s="13">
        <v>55</v>
      </c>
      <c r="E768" s="13">
        <v>36</v>
      </c>
      <c r="F768" s="13">
        <v>28</v>
      </c>
      <c r="G768" s="11" t="s">
        <v>2112</v>
      </c>
      <c r="H768" s="14">
        <f t="shared" si="11"/>
        <v>5.5440000000000003E-2</v>
      </c>
    </row>
    <row r="769" spans="1:8" x14ac:dyDescent="0.25">
      <c r="A769" s="11" t="s">
        <v>3824</v>
      </c>
      <c r="B769" s="11" t="s">
        <v>3825</v>
      </c>
      <c r="C769" s="12"/>
      <c r="D769" s="13">
        <v>55</v>
      </c>
      <c r="E769" s="13">
        <v>36</v>
      </c>
      <c r="F769" s="13">
        <v>28</v>
      </c>
      <c r="G769" s="11" t="s">
        <v>2112</v>
      </c>
      <c r="H769" s="14">
        <f t="shared" si="11"/>
        <v>5.5440000000000003E-2</v>
      </c>
    </row>
    <row r="770" spans="1:8" x14ac:dyDescent="0.25">
      <c r="A770" s="11" t="s">
        <v>3826</v>
      </c>
      <c r="B770" s="11" t="s">
        <v>3827</v>
      </c>
      <c r="C770" s="12"/>
      <c r="D770" s="13"/>
      <c r="E770" s="13"/>
      <c r="F770" s="13"/>
      <c r="G770" s="11" t="s">
        <v>2112</v>
      </c>
      <c r="H770" s="14">
        <f t="shared" ref="H770:H833" si="12">((D770*E770*F770)/1000000)</f>
        <v>0</v>
      </c>
    </row>
    <row r="771" spans="1:8" x14ac:dyDescent="0.25">
      <c r="A771" s="11" t="s">
        <v>3828</v>
      </c>
      <c r="B771" s="11" t="s">
        <v>3829</v>
      </c>
      <c r="C771" s="12">
        <v>1.45</v>
      </c>
      <c r="D771" s="13">
        <v>28</v>
      </c>
      <c r="E771" s="13">
        <v>26</v>
      </c>
      <c r="F771" s="13">
        <v>13</v>
      </c>
      <c r="G771" s="11" t="s">
        <v>2112</v>
      </c>
      <c r="H771" s="14">
        <f t="shared" si="12"/>
        <v>9.4640000000000002E-3</v>
      </c>
    </row>
    <row r="772" spans="1:8" x14ac:dyDescent="0.25">
      <c r="A772" s="11" t="s">
        <v>3830</v>
      </c>
      <c r="B772" s="11" t="s">
        <v>3831</v>
      </c>
      <c r="C772" s="12">
        <v>1.7729999999999999</v>
      </c>
      <c r="D772" s="13">
        <v>28</v>
      </c>
      <c r="E772" s="13">
        <v>26</v>
      </c>
      <c r="F772" s="13">
        <v>13</v>
      </c>
      <c r="G772" s="11" t="s">
        <v>2112</v>
      </c>
      <c r="H772" s="14">
        <f t="shared" si="12"/>
        <v>9.4640000000000002E-3</v>
      </c>
    </row>
    <row r="773" spans="1:8" x14ac:dyDescent="0.25">
      <c r="A773" s="11" t="s">
        <v>3832</v>
      </c>
      <c r="B773" s="11" t="s">
        <v>3833</v>
      </c>
      <c r="C773" s="12"/>
      <c r="D773" s="13">
        <v>28</v>
      </c>
      <c r="E773" s="13">
        <v>26</v>
      </c>
      <c r="F773" s="13">
        <v>13</v>
      </c>
      <c r="G773" s="11" t="s">
        <v>2112</v>
      </c>
      <c r="H773" s="14">
        <f t="shared" si="12"/>
        <v>9.4640000000000002E-3</v>
      </c>
    </row>
    <row r="774" spans="1:8" x14ac:dyDescent="0.25">
      <c r="A774" s="11" t="s">
        <v>3834</v>
      </c>
      <c r="B774" s="11" t="s">
        <v>3835</v>
      </c>
      <c r="C774" s="12">
        <v>1.2390000000000001</v>
      </c>
      <c r="D774" s="13">
        <v>28</v>
      </c>
      <c r="E774" s="13">
        <v>26</v>
      </c>
      <c r="F774" s="13">
        <v>13</v>
      </c>
      <c r="G774" s="11" t="s">
        <v>2112</v>
      </c>
      <c r="H774" s="14">
        <f t="shared" si="12"/>
        <v>9.4640000000000002E-3</v>
      </c>
    </row>
    <row r="775" spans="1:8" x14ac:dyDescent="0.25">
      <c r="A775" s="11" t="s">
        <v>3836</v>
      </c>
      <c r="B775" s="11" t="s">
        <v>3837</v>
      </c>
      <c r="C775" s="12"/>
      <c r="D775" s="13">
        <v>28</v>
      </c>
      <c r="E775" s="13">
        <v>26</v>
      </c>
      <c r="F775" s="13">
        <v>13</v>
      </c>
      <c r="G775" s="11" t="s">
        <v>2112</v>
      </c>
      <c r="H775" s="14">
        <f t="shared" si="12"/>
        <v>9.4640000000000002E-3</v>
      </c>
    </row>
    <row r="776" spans="1:8" x14ac:dyDescent="0.25">
      <c r="A776" s="11" t="s">
        <v>3838</v>
      </c>
      <c r="B776" s="11" t="s">
        <v>3839</v>
      </c>
      <c r="C776" s="12"/>
      <c r="D776" s="13">
        <v>28</v>
      </c>
      <c r="E776" s="13">
        <v>26</v>
      </c>
      <c r="F776" s="13">
        <v>13</v>
      </c>
      <c r="G776" s="11" t="s">
        <v>2112</v>
      </c>
      <c r="H776" s="14">
        <f t="shared" si="12"/>
        <v>9.4640000000000002E-3</v>
      </c>
    </row>
    <row r="777" spans="1:8" x14ac:dyDescent="0.25">
      <c r="A777" s="11" t="s">
        <v>3840</v>
      </c>
      <c r="B777" s="11" t="s">
        <v>3841</v>
      </c>
      <c r="C777" s="12"/>
      <c r="D777" s="13">
        <v>28</v>
      </c>
      <c r="E777" s="13">
        <v>26</v>
      </c>
      <c r="F777" s="13">
        <v>13</v>
      </c>
      <c r="G777" s="11" t="s">
        <v>2112</v>
      </c>
      <c r="H777" s="14">
        <f t="shared" si="12"/>
        <v>9.4640000000000002E-3</v>
      </c>
    </row>
    <row r="778" spans="1:8" x14ac:dyDescent="0.25">
      <c r="A778" s="11" t="s">
        <v>3842</v>
      </c>
      <c r="B778" s="11" t="s">
        <v>3843</v>
      </c>
      <c r="C778" s="12"/>
      <c r="D778" s="13"/>
      <c r="E778" s="13"/>
      <c r="F778" s="13"/>
      <c r="G778" s="11" t="s">
        <v>2112</v>
      </c>
      <c r="H778" s="14">
        <f t="shared" si="12"/>
        <v>0</v>
      </c>
    </row>
    <row r="779" spans="1:8" x14ac:dyDescent="0.25">
      <c r="A779" s="11" t="s">
        <v>3844</v>
      </c>
      <c r="B779" s="11" t="s">
        <v>3843</v>
      </c>
      <c r="C779" s="12"/>
      <c r="D779" s="13"/>
      <c r="E779" s="13"/>
      <c r="F779" s="13"/>
      <c r="G779" s="11" t="s">
        <v>2112</v>
      </c>
      <c r="H779" s="14">
        <f t="shared" si="12"/>
        <v>0</v>
      </c>
    </row>
    <row r="780" spans="1:8" x14ac:dyDescent="0.25">
      <c r="A780" s="11" t="s">
        <v>3845</v>
      </c>
      <c r="B780" s="11" t="s">
        <v>3846</v>
      </c>
      <c r="C780" s="12"/>
      <c r="D780" s="13"/>
      <c r="E780" s="13"/>
      <c r="F780" s="13"/>
      <c r="G780" s="11" t="s">
        <v>2112</v>
      </c>
      <c r="H780" s="14">
        <f t="shared" si="12"/>
        <v>0</v>
      </c>
    </row>
    <row r="781" spans="1:8" x14ac:dyDescent="0.25">
      <c r="A781" s="11" t="s">
        <v>3847</v>
      </c>
      <c r="B781" s="11" t="s">
        <v>3846</v>
      </c>
      <c r="C781" s="12"/>
      <c r="D781" s="13"/>
      <c r="E781" s="13"/>
      <c r="F781" s="13"/>
      <c r="G781" s="11" t="s">
        <v>2112</v>
      </c>
      <c r="H781" s="14">
        <f t="shared" si="12"/>
        <v>0</v>
      </c>
    </row>
    <row r="782" spans="1:8" x14ac:dyDescent="0.25">
      <c r="A782" s="11" t="s">
        <v>3848</v>
      </c>
      <c r="B782" s="11" t="s">
        <v>3849</v>
      </c>
      <c r="C782" s="12"/>
      <c r="D782" s="13"/>
      <c r="E782" s="13"/>
      <c r="F782" s="13"/>
      <c r="G782" s="11" t="s">
        <v>2112</v>
      </c>
      <c r="H782" s="14">
        <f t="shared" si="12"/>
        <v>0</v>
      </c>
    </row>
    <row r="783" spans="1:8" x14ac:dyDescent="0.25">
      <c r="A783" s="11" t="s">
        <v>3850</v>
      </c>
      <c r="B783" s="11" t="s">
        <v>3849</v>
      </c>
      <c r="C783" s="12"/>
      <c r="D783" s="13"/>
      <c r="E783" s="13"/>
      <c r="F783" s="13"/>
      <c r="G783" s="11" t="s">
        <v>2112</v>
      </c>
      <c r="H783" s="14">
        <f t="shared" si="12"/>
        <v>0</v>
      </c>
    </row>
    <row r="784" spans="1:8" x14ac:dyDescent="0.25">
      <c r="A784" s="11" t="s">
        <v>3851</v>
      </c>
      <c r="B784" s="11" t="s">
        <v>3852</v>
      </c>
      <c r="C784" s="12"/>
      <c r="D784" s="13"/>
      <c r="E784" s="13"/>
      <c r="F784" s="13"/>
      <c r="G784" s="11" t="s">
        <v>2112</v>
      </c>
      <c r="H784" s="14">
        <f t="shared" si="12"/>
        <v>0</v>
      </c>
    </row>
    <row r="785" spans="1:8" x14ac:dyDescent="0.25">
      <c r="A785" s="11" t="s">
        <v>3853</v>
      </c>
      <c r="B785" s="11" t="s">
        <v>3852</v>
      </c>
      <c r="C785" s="12"/>
      <c r="D785" s="13"/>
      <c r="E785" s="13"/>
      <c r="F785" s="13"/>
      <c r="G785" s="11" t="s">
        <v>2112</v>
      </c>
      <c r="H785" s="14">
        <f t="shared" si="12"/>
        <v>0</v>
      </c>
    </row>
    <row r="786" spans="1:8" x14ac:dyDescent="0.25">
      <c r="A786" s="11" t="s">
        <v>3854</v>
      </c>
      <c r="B786" s="11" t="s">
        <v>3855</v>
      </c>
      <c r="C786" s="12"/>
      <c r="D786" s="13"/>
      <c r="E786" s="13"/>
      <c r="F786" s="13"/>
      <c r="G786" s="11" t="s">
        <v>2112</v>
      </c>
      <c r="H786" s="14">
        <f t="shared" si="12"/>
        <v>0</v>
      </c>
    </row>
    <row r="787" spans="1:8" x14ac:dyDescent="0.25">
      <c r="A787" s="11" t="s">
        <v>3856</v>
      </c>
      <c r="B787" s="11" t="s">
        <v>3855</v>
      </c>
      <c r="C787" s="12"/>
      <c r="D787" s="13"/>
      <c r="E787" s="13"/>
      <c r="F787" s="13"/>
      <c r="G787" s="11" t="s">
        <v>2112</v>
      </c>
      <c r="H787" s="14">
        <f t="shared" si="12"/>
        <v>0</v>
      </c>
    </row>
    <row r="788" spans="1:8" x14ac:dyDescent="0.25">
      <c r="A788" s="11" t="s">
        <v>3857</v>
      </c>
      <c r="B788" s="11" t="s">
        <v>3858</v>
      </c>
      <c r="C788" s="12"/>
      <c r="D788" s="13"/>
      <c r="E788" s="13"/>
      <c r="F788" s="13"/>
      <c r="G788" s="11" t="s">
        <v>2112</v>
      </c>
      <c r="H788" s="14">
        <f t="shared" si="12"/>
        <v>0</v>
      </c>
    </row>
    <row r="789" spans="1:8" x14ac:dyDescent="0.25">
      <c r="A789" s="11" t="s">
        <v>3859</v>
      </c>
      <c r="B789" s="11" t="s">
        <v>3858</v>
      </c>
      <c r="C789" s="12"/>
      <c r="D789" s="13"/>
      <c r="E789" s="13"/>
      <c r="F789" s="13"/>
      <c r="G789" s="11" t="s">
        <v>2112</v>
      </c>
      <c r="H789" s="14">
        <f t="shared" si="12"/>
        <v>0</v>
      </c>
    </row>
    <row r="790" spans="1:8" x14ac:dyDescent="0.25">
      <c r="A790" s="11" t="s">
        <v>3860</v>
      </c>
      <c r="B790" s="11" t="s">
        <v>3861</v>
      </c>
      <c r="C790" s="12"/>
      <c r="D790" s="13"/>
      <c r="E790" s="13"/>
      <c r="F790" s="13"/>
      <c r="G790" s="11" t="s">
        <v>2112</v>
      </c>
      <c r="H790" s="14">
        <f t="shared" si="12"/>
        <v>0</v>
      </c>
    </row>
    <row r="791" spans="1:8" x14ac:dyDescent="0.25">
      <c r="A791" s="11" t="s">
        <v>3862</v>
      </c>
      <c r="B791" s="11" t="s">
        <v>3863</v>
      </c>
      <c r="C791" s="12">
        <v>1.294</v>
      </c>
      <c r="D791" s="13">
        <v>28</v>
      </c>
      <c r="E791" s="13">
        <v>26</v>
      </c>
      <c r="F791" s="13">
        <v>13</v>
      </c>
      <c r="G791" s="11" t="s">
        <v>2112</v>
      </c>
      <c r="H791" s="14">
        <f t="shared" si="12"/>
        <v>9.4640000000000002E-3</v>
      </c>
    </row>
    <row r="792" spans="1:8" x14ac:dyDescent="0.25">
      <c r="A792" s="11" t="s">
        <v>3864</v>
      </c>
      <c r="B792" s="11" t="s">
        <v>3865</v>
      </c>
      <c r="C792" s="12">
        <v>1.32</v>
      </c>
      <c r="D792" s="13">
        <v>28</v>
      </c>
      <c r="E792" s="13">
        <v>26</v>
      </c>
      <c r="F792" s="13">
        <v>13</v>
      </c>
      <c r="G792" s="11" t="s">
        <v>2112</v>
      </c>
      <c r="H792" s="14">
        <f t="shared" si="12"/>
        <v>9.4640000000000002E-3</v>
      </c>
    </row>
    <row r="793" spans="1:8" x14ac:dyDescent="0.25">
      <c r="A793" s="11" t="s">
        <v>3866</v>
      </c>
      <c r="B793" s="11" t="s">
        <v>3867</v>
      </c>
      <c r="C793" s="12">
        <v>1.32</v>
      </c>
      <c r="D793" s="13">
        <v>28</v>
      </c>
      <c r="E793" s="13">
        <v>26</v>
      </c>
      <c r="F793" s="13">
        <v>13</v>
      </c>
      <c r="G793" s="11" t="s">
        <v>2112</v>
      </c>
      <c r="H793" s="14">
        <f t="shared" si="12"/>
        <v>9.4640000000000002E-3</v>
      </c>
    </row>
    <row r="794" spans="1:8" x14ac:dyDescent="0.25">
      <c r="A794" s="11" t="s">
        <v>3868</v>
      </c>
      <c r="B794" s="11" t="s">
        <v>3869</v>
      </c>
      <c r="C794" s="12"/>
      <c r="D794" s="13">
        <v>28</v>
      </c>
      <c r="E794" s="13">
        <v>26</v>
      </c>
      <c r="F794" s="13">
        <v>13</v>
      </c>
      <c r="G794" s="11" t="s">
        <v>2112</v>
      </c>
      <c r="H794" s="14">
        <f t="shared" si="12"/>
        <v>9.4640000000000002E-3</v>
      </c>
    </row>
    <row r="795" spans="1:8" x14ac:dyDescent="0.25">
      <c r="A795" s="11" t="s">
        <v>3870</v>
      </c>
      <c r="B795" s="11" t="s">
        <v>3871</v>
      </c>
      <c r="C795" s="12">
        <v>1.33</v>
      </c>
      <c r="D795" s="13">
        <v>28</v>
      </c>
      <c r="E795" s="13">
        <v>26</v>
      </c>
      <c r="F795" s="13">
        <v>13</v>
      </c>
      <c r="G795" s="11" t="s">
        <v>2112</v>
      </c>
      <c r="H795" s="14">
        <f t="shared" si="12"/>
        <v>9.4640000000000002E-3</v>
      </c>
    </row>
    <row r="796" spans="1:8" x14ac:dyDescent="0.25">
      <c r="A796" s="11" t="s">
        <v>3872</v>
      </c>
      <c r="B796" s="11" t="s">
        <v>3871</v>
      </c>
      <c r="C796" s="12"/>
      <c r="D796" s="13">
        <v>28</v>
      </c>
      <c r="E796" s="13">
        <v>26</v>
      </c>
      <c r="F796" s="13">
        <v>13</v>
      </c>
      <c r="G796" s="11" t="s">
        <v>2112</v>
      </c>
      <c r="H796" s="14">
        <f t="shared" si="12"/>
        <v>9.4640000000000002E-3</v>
      </c>
    </row>
    <row r="797" spans="1:8" x14ac:dyDescent="0.25">
      <c r="A797" s="11" t="s">
        <v>3873</v>
      </c>
      <c r="B797" s="11" t="s">
        <v>3871</v>
      </c>
      <c r="C797" s="12">
        <v>1.33</v>
      </c>
      <c r="D797" s="13">
        <v>28</v>
      </c>
      <c r="E797" s="13">
        <v>26</v>
      </c>
      <c r="F797" s="13">
        <v>13</v>
      </c>
      <c r="G797" s="11" t="s">
        <v>2112</v>
      </c>
      <c r="H797" s="14">
        <f t="shared" si="12"/>
        <v>9.4640000000000002E-3</v>
      </c>
    </row>
    <row r="798" spans="1:8" x14ac:dyDescent="0.25">
      <c r="A798" s="11" t="s">
        <v>3874</v>
      </c>
      <c r="B798" s="11" t="s">
        <v>3875</v>
      </c>
      <c r="C798" s="12">
        <v>1.3049999999999999</v>
      </c>
      <c r="D798" s="13">
        <v>28</v>
      </c>
      <c r="E798" s="13">
        <v>26</v>
      </c>
      <c r="F798" s="13">
        <v>13</v>
      </c>
      <c r="G798" s="11" t="s">
        <v>2112</v>
      </c>
      <c r="H798" s="14">
        <f t="shared" si="12"/>
        <v>9.4640000000000002E-3</v>
      </c>
    </row>
    <row r="799" spans="1:8" x14ac:dyDescent="0.25">
      <c r="A799" s="11" t="s">
        <v>3876</v>
      </c>
      <c r="B799" s="11" t="s">
        <v>3877</v>
      </c>
      <c r="C799" s="12">
        <v>1.3149999999999999</v>
      </c>
      <c r="D799" s="13">
        <v>28</v>
      </c>
      <c r="E799" s="13">
        <v>26</v>
      </c>
      <c r="F799" s="13">
        <v>13</v>
      </c>
      <c r="G799" s="11" t="s">
        <v>2112</v>
      </c>
      <c r="H799" s="14">
        <f t="shared" si="12"/>
        <v>9.4640000000000002E-3</v>
      </c>
    </row>
    <row r="800" spans="1:8" x14ac:dyDescent="0.25">
      <c r="A800" s="11" t="s">
        <v>3878</v>
      </c>
      <c r="B800" s="11" t="s">
        <v>3879</v>
      </c>
      <c r="C800" s="12">
        <v>1.337</v>
      </c>
      <c r="D800" s="13">
        <v>28</v>
      </c>
      <c r="E800" s="13">
        <v>26</v>
      </c>
      <c r="F800" s="13">
        <v>13</v>
      </c>
      <c r="G800" s="11" t="s">
        <v>2112</v>
      </c>
      <c r="H800" s="14">
        <f t="shared" si="12"/>
        <v>9.4640000000000002E-3</v>
      </c>
    </row>
    <row r="801" spans="1:8" x14ac:dyDescent="0.25">
      <c r="A801" s="11" t="s">
        <v>3880</v>
      </c>
      <c r="B801" s="11" t="s">
        <v>3881</v>
      </c>
      <c r="C801" s="12">
        <v>1.335</v>
      </c>
      <c r="D801" s="13">
        <v>28</v>
      </c>
      <c r="E801" s="13">
        <v>26</v>
      </c>
      <c r="F801" s="13">
        <v>13</v>
      </c>
      <c r="G801" s="11" t="s">
        <v>2112</v>
      </c>
      <c r="H801" s="14">
        <f t="shared" si="12"/>
        <v>9.4640000000000002E-3</v>
      </c>
    </row>
    <row r="802" spans="1:8" x14ac:dyDescent="0.25">
      <c r="A802" s="11" t="s">
        <v>3882</v>
      </c>
      <c r="B802" s="11" t="s">
        <v>3883</v>
      </c>
      <c r="C802" s="12">
        <v>3.57</v>
      </c>
      <c r="D802" s="13">
        <v>55</v>
      </c>
      <c r="E802" s="13">
        <v>36</v>
      </c>
      <c r="F802" s="13">
        <v>28</v>
      </c>
      <c r="G802" s="11" t="s">
        <v>2112</v>
      </c>
      <c r="H802" s="14">
        <f t="shared" si="12"/>
        <v>5.5440000000000003E-2</v>
      </c>
    </row>
    <row r="803" spans="1:8" x14ac:dyDescent="0.25">
      <c r="A803" s="11" t="s">
        <v>3884</v>
      </c>
      <c r="B803" s="11" t="s">
        <v>3885</v>
      </c>
      <c r="C803" s="12">
        <v>1.2150000000000001</v>
      </c>
      <c r="D803" s="13">
        <v>28</v>
      </c>
      <c r="E803" s="13">
        <v>26</v>
      </c>
      <c r="F803" s="13">
        <v>13</v>
      </c>
      <c r="G803" s="11" t="s">
        <v>2112</v>
      </c>
      <c r="H803" s="14">
        <f t="shared" si="12"/>
        <v>9.4640000000000002E-3</v>
      </c>
    </row>
    <row r="804" spans="1:8" x14ac:dyDescent="0.25">
      <c r="A804" s="11" t="s">
        <v>3886</v>
      </c>
      <c r="B804" s="11" t="s">
        <v>3887</v>
      </c>
      <c r="C804" s="12">
        <v>1.3280000000000001</v>
      </c>
      <c r="D804" s="13">
        <v>28</v>
      </c>
      <c r="E804" s="13">
        <v>26</v>
      </c>
      <c r="F804" s="13">
        <v>13</v>
      </c>
      <c r="G804" s="11" t="s">
        <v>2112</v>
      </c>
      <c r="H804" s="14">
        <f t="shared" si="12"/>
        <v>9.4640000000000002E-3</v>
      </c>
    </row>
    <row r="805" spans="1:8" x14ac:dyDescent="0.25">
      <c r="A805" s="11" t="s">
        <v>3888</v>
      </c>
      <c r="B805" s="11" t="s">
        <v>3889</v>
      </c>
      <c r="C805" s="12"/>
      <c r="D805" s="13">
        <v>28</v>
      </c>
      <c r="E805" s="13">
        <v>26</v>
      </c>
      <c r="F805" s="13">
        <v>13</v>
      </c>
      <c r="G805" s="11" t="s">
        <v>2112</v>
      </c>
      <c r="H805" s="14">
        <f t="shared" si="12"/>
        <v>9.4640000000000002E-3</v>
      </c>
    </row>
    <row r="806" spans="1:8" x14ac:dyDescent="0.25">
      <c r="A806" s="11" t="s">
        <v>3890</v>
      </c>
      <c r="B806" s="11" t="s">
        <v>3891</v>
      </c>
      <c r="C806" s="12"/>
      <c r="D806" s="13">
        <v>28</v>
      </c>
      <c r="E806" s="13">
        <v>26</v>
      </c>
      <c r="F806" s="13">
        <v>13</v>
      </c>
      <c r="G806" s="11" t="s">
        <v>2112</v>
      </c>
      <c r="H806" s="14">
        <f t="shared" si="12"/>
        <v>9.4640000000000002E-3</v>
      </c>
    </row>
    <row r="807" spans="1:8" x14ac:dyDescent="0.25">
      <c r="A807" s="11" t="s">
        <v>3892</v>
      </c>
      <c r="B807" s="11" t="s">
        <v>3893</v>
      </c>
      <c r="C807" s="12"/>
      <c r="D807" s="13">
        <v>28</v>
      </c>
      <c r="E807" s="13">
        <v>26</v>
      </c>
      <c r="F807" s="13">
        <v>13</v>
      </c>
      <c r="G807" s="11" t="s">
        <v>2112</v>
      </c>
      <c r="H807" s="14">
        <f t="shared" si="12"/>
        <v>9.4640000000000002E-3</v>
      </c>
    </row>
    <row r="808" spans="1:8" x14ac:dyDescent="0.25">
      <c r="A808" s="11" t="s">
        <v>3894</v>
      </c>
      <c r="B808" s="11" t="s">
        <v>3895</v>
      </c>
      <c r="C808" s="12"/>
      <c r="D808" s="13">
        <v>28</v>
      </c>
      <c r="E808" s="13">
        <v>26</v>
      </c>
      <c r="F808" s="13">
        <v>13</v>
      </c>
      <c r="G808" s="11" t="s">
        <v>2112</v>
      </c>
      <c r="H808" s="14">
        <f t="shared" si="12"/>
        <v>9.4640000000000002E-3</v>
      </c>
    </row>
    <row r="809" spans="1:8" x14ac:dyDescent="0.25">
      <c r="A809" s="11" t="s">
        <v>3896</v>
      </c>
      <c r="B809" s="11" t="s">
        <v>3897</v>
      </c>
      <c r="C809" s="12"/>
      <c r="D809" s="13">
        <v>28</v>
      </c>
      <c r="E809" s="13">
        <v>26</v>
      </c>
      <c r="F809" s="13">
        <v>13</v>
      </c>
      <c r="G809" s="11" t="s">
        <v>2112</v>
      </c>
      <c r="H809" s="14">
        <f t="shared" si="12"/>
        <v>9.4640000000000002E-3</v>
      </c>
    </row>
    <row r="810" spans="1:8" x14ac:dyDescent="0.25">
      <c r="A810" s="11" t="s">
        <v>3898</v>
      </c>
      <c r="B810" s="11" t="s">
        <v>3899</v>
      </c>
      <c r="C810" s="12"/>
      <c r="D810" s="13">
        <v>28</v>
      </c>
      <c r="E810" s="13">
        <v>26</v>
      </c>
      <c r="F810" s="13">
        <v>13</v>
      </c>
      <c r="G810" s="11" t="s">
        <v>2112</v>
      </c>
      <c r="H810" s="14">
        <f t="shared" si="12"/>
        <v>9.4640000000000002E-3</v>
      </c>
    </row>
    <row r="811" spans="1:8" x14ac:dyDescent="0.25">
      <c r="A811" s="11" t="s">
        <v>3900</v>
      </c>
      <c r="B811" s="11" t="s">
        <v>3901</v>
      </c>
      <c r="C811" s="12"/>
      <c r="D811" s="13">
        <v>28</v>
      </c>
      <c r="E811" s="13">
        <v>26</v>
      </c>
      <c r="F811" s="13">
        <v>13</v>
      </c>
      <c r="G811" s="11" t="s">
        <v>2112</v>
      </c>
      <c r="H811" s="14">
        <f t="shared" si="12"/>
        <v>9.4640000000000002E-3</v>
      </c>
    </row>
    <row r="812" spans="1:8" x14ac:dyDescent="0.25">
      <c r="A812" s="11" t="s">
        <v>3902</v>
      </c>
      <c r="B812" s="11" t="s">
        <v>3903</v>
      </c>
      <c r="C812" s="12"/>
      <c r="D812" s="13">
        <v>28</v>
      </c>
      <c r="E812" s="13">
        <v>26</v>
      </c>
      <c r="F812" s="13">
        <v>13</v>
      </c>
      <c r="G812" s="11" t="s">
        <v>2112</v>
      </c>
      <c r="H812" s="14">
        <f t="shared" si="12"/>
        <v>9.4640000000000002E-3</v>
      </c>
    </row>
    <row r="813" spans="1:8" x14ac:dyDescent="0.25">
      <c r="A813" s="11" t="s">
        <v>3904</v>
      </c>
      <c r="B813" s="11" t="s">
        <v>3905</v>
      </c>
      <c r="C813" s="12"/>
      <c r="D813" s="13">
        <v>28</v>
      </c>
      <c r="E813" s="13">
        <v>26</v>
      </c>
      <c r="F813" s="13">
        <v>13</v>
      </c>
      <c r="G813" s="11" t="s">
        <v>2112</v>
      </c>
      <c r="H813" s="14">
        <f t="shared" si="12"/>
        <v>9.4640000000000002E-3</v>
      </c>
    </row>
    <row r="814" spans="1:8" x14ac:dyDescent="0.25">
      <c r="A814" s="11" t="s">
        <v>3906</v>
      </c>
      <c r="B814" s="11" t="s">
        <v>3907</v>
      </c>
      <c r="C814" s="12"/>
      <c r="D814" s="13">
        <v>28</v>
      </c>
      <c r="E814" s="13">
        <v>26</v>
      </c>
      <c r="F814" s="13">
        <v>13</v>
      </c>
      <c r="G814" s="11" t="s">
        <v>2112</v>
      </c>
      <c r="H814" s="14">
        <f t="shared" si="12"/>
        <v>9.4640000000000002E-3</v>
      </c>
    </row>
    <row r="815" spans="1:8" x14ac:dyDescent="0.25">
      <c r="A815" s="11" t="s">
        <v>3908</v>
      </c>
      <c r="B815" s="11" t="s">
        <v>3909</v>
      </c>
      <c r="C815" s="12"/>
      <c r="D815" s="13">
        <v>28</v>
      </c>
      <c r="E815" s="13">
        <v>26</v>
      </c>
      <c r="F815" s="13">
        <v>13</v>
      </c>
      <c r="G815" s="11" t="s">
        <v>2112</v>
      </c>
      <c r="H815" s="14">
        <f t="shared" si="12"/>
        <v>9.4640000000000002E-3</v>
      </c>
    </row>
    <row r="816" spans="1:8" x14ac:dyDescent="0.25">
      <c r="A816" s="11" t="s">
        <v>3910</v>
      </c>
      <c r="B816" s="11" t="s">
        <v>3911</v>
      </c>
      <c r="C816" s="12"/>
      <c r="D816" s="13">
        <v>28</v>
      </c>
      <c r="E816" s="13">
        <v>26</v>
      </c>
      <c r="F816" s="13">
        <v>13</v>
      </c>
      <c r="G816" s="11" t="s">
        <v>2112</v>
      </c>
      <c r="H816" s="14">
        <f t="shared" si="12"/>
        <v>9.4640000000000002E-3</v>
      </c>
    </row>
    <row r="817" spans="1:8" x14ac:dyDescent="0.25">
      <c r="A817" s="11" t="s">
        <v>3912</v>
      </c>
      <c r="B817" s="11" t="s">
        <v>3913</v>
      </c>
      <c r="C817" s="12">
        <v>0.56000000000000005</v>
      </c>
      <c r="D817" s="13">
        <v>25</v>
      </c>
      <c r="E817" s="13">
        <v>19</v>
      </c>
      <c r="F817" s="13">
        <v>11</v>
      </c>
      <c r="G817" s="11" t="s">
        <v>2112</v>
      </c>
      <c r="H817" s="14">
        <f t="shared" si="12"/>
        <v>5.2249999999999996E-3</v>
      </c>
    </row>
    <row r="818" spans="1:8" x14ac:dyDescent="0.25">
      <c r="A818" s="11" t="s">
        <v>3914</v>
      </c>
      <c r="B818" s="11" t="s">
        <v>3915</v>
      </c>
      <c r="C818" s="12">
        <v>0.72099999999999997</v>
      </c>
      <c r="D818" s="13">
        <v>25</v>
      </c>
      <c r="E818" s="13">
        <v>19</v>
      </c>
      <c r="F818" s="13">
        <v>11</v>
      </c>
      <c r="G818" s="11" t="s">
        <v>2112</v>
      </c>
      <c r="H818" s="14">
        <f t="shared" si="12"/>
        <v>5.2249999999999996E-3</v>
      </c>
    </row>
    <row r="819" spans="1:8" x14ac:dyDescent="0.25">
      <c r="A819" s="11" t="s">
        <v>3916</v>
      </c>
      <c r="B819" s="11" t="s">
        <v>3917</v>
      </c>
      <c r="C819" s="12"/>
      <c r="D819" s="13">
        <v>25</v>
      </c>
      <c r="E819" s="13">
        <v>19</v>
      </c>
      <c r="F819" s="13">
        <v>11</v>
      </c>
      <c r="G819" s="11" t="s">
        <v>2112</v>
      </c>
      <c r="H819" s="14">
        <f t="shared" si="12"/>
        <v>5.2249999999999996E-3</v>
      </c>
    </row>
    <row r="820" spans="1:8" x14ac:dyDescent="0.25">
      <c r="A820" s="11" t="s">
        <v>3918</v>
      </c>
      <c r="B820" s="11" t="s">
        <v>3919</v>
      </c>
      <c r="C820" s="12"/>
      <c r="D820" s="13">
        <v>25</v>
      </c>
      <c r="E820" s="13">
        <v>19</v>
      </c>
      <c r="F820" s="13">
        <v>11</v>
      </c>
      <c r="G820" s="11" t="s">
        <v>2112</v>
      </c>
      <c r="H820" s="14">
        <f t="shared" si="12"/>
        <v>5.2249999999999996E-3</v>
      </c>
    </row>
    <row r="821" spans="1:8" x14ac:dyDescent="0.25">
      <c r="A821" s="11" t="s">
        <v>3920</v>
      </c>
      <c r="B821" s="11" t="s">
        <v>3921</v>
      </c>
      <c r="C821" s="12"/>
      <c r="D821" s="13">
        <v>25</v>
      </c>
      <c r="E821" s="13">
        <v>19</v>
      </c>
      <c r="F821" s="13">
        <v>11</v>
      </c>
      <c r="G821" s="11" t="s">
        <v>2112</v>
      </c>
      <c r="H821" s="14">
        <f t="shared" si="12"/>
        <v>5.2249999999999996E-3</v>
      </c>
    </row>
    <row r="822" spans="1:8" x14ac:dyDescent="0.25">
      <c r="A822" s="11" t="s">
        <v>3922</v>
      </c>
      <c r="B822" s="11" t="s">
        <v>3923</v>
      </c>
      <c r="C822" s="12"/>
      <c r="D822" s="13">
        <v>25</v>
      </c>
      <c r="E822" s="13">
        <v>19</v>
      </c>
      <c r="F822" s="13">
        <v>11</v>
      </c>
      <c r="G822" s="11" t="s">
        <v>2112</v>
      </c>
      <c r="H822" s="14">
        <f t="shared" si="12"/>
        <v>5.2249999999999996E-3</v>
      </c>
    </row>
    <row r="823" spans="1:8" x14ac:dyDescent="0.25">
      <c r="A823" s="11" t="s">
        <v>3924</v>
      </c>
      <c r="B823" s="11" t="s">
        <v>3921</v>
      </c>
      <c r="C823" s="12">
        <v>0.62</v>
      </c>
      <c r="D823" s="13">
        <v>25</v>
      </c>
      <c r="E823" s="13">
        <v>19</v>
      </c>
      <c r="F823" s="13">
        <v>11</v>
      </c>
      <c r="G823" s="11" t="s">
        <v>2112</v>
      </c>
      <c r="H823" s="14">
        <f t="shared" si="12"/>
        <v>5.2249999999999996E-3</v>
      </c>
    </row>
    <row r="824" spans="1:8" x14ac:dyDescent="0.25">
      <c r="A824" s="11" t="s">
        <v>3925</v>
      </c>
      <c r="B824" s="11" t="s">
        <v>3926</v>
      </c>
      <c r="C824" s="12">
        <v>0.7</v>
      </c>
      <c r="D824" s="13">
        <v>25</v>
      </c>
      <c r="E824" s="13">
        <v>19</v>
      </c>
      <c r="F824" s="13">
        <v>11</v>
      </c>
      <c r="G824" s="11" t="s">
        <v>2112</v>
      </c>
      <c r="H824" s="14">
        <f t="shared" si="12"/>
        <v>5.2249999999999996E-3</v>
      </c>
    </row>
    <row r="825" spans="1:8" x14ac:dyDescent="0.25">
      <c r="A825" s="11" t="s">
        <v>3927</v>
      </c>
      <c r="B825" s="11" t="s">
        <v>3928</v>
      </c>
      <c r="C825" s="12">
        <v>0.85</v>
      </c>
      <c r="D825" s="13">
        <v>25</v>
      </c>
      <c r="E825" s="13">
        <v>19</v>
      </c>
      <c r="F825" s="13">
        <v>11</v>
      </c>
      <c r="G825" s="11" t="s">
        <v>2112</v>
      </c>
      <c r="H825" s="14">
        <f t="shared" si="12"/>
        <v>5.2249999999999996E-3</v>
      </c>
    </row>
    <row r="826" spans="1:8" x14ac:dyDescent="0.25">
      <c r="A826" s="11" t="s">
        <v>3929</v>
      </c>
      <c r="B826" s="19" t="s">
        <v>3930</v>
      </c>
      <c r="C826" s="12">
        <v>0.05</v>
      </c>
      <c r="D826" s="13">
        <v>32</v>
      </c>
      <c r="E826" s="13">
        <v>23</v>
      </c>
      <c r="F826" s="13">
        <v>0.2</v>
      </c>
      <c r="G826" s="11" t="s">
        <v>2112</v>
      </c>
      <c r="H826" s="14">
        <f t="shared" si="12"/>
        <v>1.4720000000000003E-4</v>
      </c>
    </row>
    <row r="827" spans="1:8" x14ac:dyDescent="0.25">
      <c r="A827" s="28" t="s">
        <v>3931</v>
      </c>
      <c r="B827" s="28" t="s">
        <v>3932</v>
      </c>
      <c r="C827" s="12">
        <v>0.06</v>
      </c>
      <c r="D827" s="13">
        <v>32</v>
      </c>
      <c r="E827" s="13">
        <v>23</v>
      </c>
      <c r="F827" s="13">
        <v>0.2</v>
      </c>
      <c r="G827" s="11" t="s">
        <v>2112</v>
      </c>
      <c r="H827" s="14">
        <f t="shared" si="12"/>
        <v>1.4720000000000003E-4</v>
      </c>
    </row>
    <row r="828" spans="1:8" x14ac:dyDescent="0.25">
      <c r="A828" s="11" t="s">
        <v>706</v>
      </c>
      <c r="B828" s="19" t="s">
        <v>3933</v>
      </c>
      <c r="C828" s="12">
        <v>0.06</v>
      </c>
      <c r="D828" s="13">
        <v>32</v>
      </c>
      <c r="E828" s="13">
        <v>23</v>
      </c>
      <c r="F828" s="13">
        <v>0.2</v>
      </c>
      <c r="G828" s="11" t="s">
        <v>2112</v>
      </c>
      <c r="H828" s="14">
        <f t="shared" si="12"/>
        <v>1.4720000000000003E-4</v>
      </c>
    </row>
    <row r="829" spans="1:8" x14ac:dyDescent="0.25">
      <c r="A829" s="11" t="s">
        <v>705</v>
      </c>
      <c r="B829" s="19" t="s">
        <v>3934</v>
      </c>
      <c r="C829" s="12">
        <v>0.06</v>
      </c>
      <c r="D829" s="13">
        <v>32</v>
      </c>
      <c r="E829" s="13">
        <v>23</v>
      </c>
      <c r="F829" s="13">
        <v>0.2</v>
      </c>
      <c r="G829" s="11" t="s">
        <v>2112</v>
      </c>
      <c r="H829" s="14">
        <f t="shared" si="12"/>
        <v>1.4720000000000003E-4</v>
      </c>
    </row>
    <row r="830" spans="1:8" x14ac:dyDescent="0.25">
      <c r="A830" s="11" t="s">
        <v>703</v>
      </c>
      <c r="B830" s="11" t="s">
        <v>3935</v>
      </c>
      <c r="C830" s="12">
        <v>0.05</v>
      </c>
      <c r="D830" s="13">
        <v>32</v>
      </c>
      <c r="E830" s="13">
        <v>23</v>
      </c>
      <c r="F830" s="13">
        <v>0.2</v>
      </c>
      <c r="G830" s="11" t="s">
        <v>2112</v>
      </c>
      <c r="H830" s="14">
        <f t="shared" si="12"/>
        <v>1.4720000000000003E-4</v>
      </c>
    </row>
    <row r="831" spans="1:8" x14ac:dyDescent="0.25">
      <c r="A831" s="11" t="s">
        <v>3936</v>
      </c>
      <c r="B831" s="11" t="s">
        <v>3937</v>
      </c>
      <c r="C831" s="12">
        <v>5.8000000000000003E-2</v>
      </c>
      <c r="D831" s="13">
        <v>32</v>
      </c>
      <c r="E831" s="13">
        <v>23</v>
      </c>
      <c r="F831" s="13">
        <v>0.2</v>
      </c>
      <c r="G831" s="11" t="s">
        <v>2112</v>
      </c>
      <c r="H831" s="14">
        <f t="shared" si="12"/>
        <v>1.4720000000000003E-4</v>
      </c>
    </row>
    <row r="832" spans="1:8" x14ac:dyDescent="0.25">
      <c r="A832" s="11" t="s">
        <v>704</v>
      </c>
      <c r="B832" s="11" t="s">
        <v>3938</v>
      </c>
      <c r="C832" s="12">
        <v>0.06</v>
      </c>
      <c r="D832" s="13">
        <v>32</v>
      </c>
      <c r="E832" s="13">
        <v>23</v>
      </c>
      <c r="F832" s="13">
        <v>0.2</v>
      </c>
      <c r="G832" s="11" t="s">
        <v>2112</v>
      </c>
      <c r="H832" s="14">
        <f t="shared" si="12"/>
        <v>1.4720000000000003E-4</v>
      </c>
    </row>
    <row r="833" spans="1:8" x14ac:dyDescent="0.25">
      <c r="A833" s="11" t="s">
        <v>3939</v>
      </c>
      <c r="B833" s="11" t="s">
        <v>3940</v>
      </c>
      <c r="C833" s="12">
        <v>5.8000000000000003E-2</v>
      </c>
      <c r="D833" s="13">
        <v>32</v>
      </c>
      <c r="E833" s="13">
        <v>23</v>
      </c>
      <c r="F833" s="13">
        <v>0.2</v>
      </c>
      <c r="G833" s="11" t="s">
        <v>2112</v>
      </c>
      <c r="H833" s="14">
        <f t="shared" si="12"/>
        <v>1.4720000000000003E-4</v>
      </c>
    </row>
    <row r="834" spans="1:8" x14ac:dyDescent="0.25">
      <c r="A834" s="11" t="s">
        <v>3941</v>
      </c>
      <c r="B834" s="11" t="s">
        <v>3942</v>
      </c>
      <c r="C834" s="12">
        <v>1.212</v>
      </c>
      <c r="D834" s="13">
        <v>28</v>
      </c>
      <c r="E834" s="13">
        <v>26</v>
      </c>
      <c r="F834" s="13">
        <v>13</v>
      </c>
      <c r="G834" s="11" t="s">
        <v>2112</v>
      </c>
      <c r="H834" s="14">
        <f t="shared" ref="H834:H897" si="13">((D834*E834*F834)/1000000)</f>
        <v>9.4640000000000002E-3</v>
      </c>
    </row>
    <row r="835" spans="1:8" x14ac:dyDescent="0.25">
      <c r="A835" s="11" t="s">
        <v>3943</v>
      </c>
      <c r="B835" s="11" t="s">
        <v>3944</v>
      </c>
      <c r="C835" s="12">
        <v>1.6</v>
      </c>
      <c r="D835" s="13">
        <v>28</v>
      </c>
      <c r="E835" s="13">
        <v>26</v>
      </c>
      <c r="F835" s="13">
        <v>13</v>
      </c>
      <c r="G835" s="11" t="s">
        <v>2112</v>
      </c>
      <c r="H835" s="14">
        <f t="shared" si="13"/>
        <v>9.4640000000000002E-3</v>
      </c>
    </row>
    <row r="836" spans="1:8" x14ac:dyDescent="0.25">
      <c r="A836" s="11" t="s">
        <v>3945</v>
      </c>
      <c r="B836" s="11" t="s">
        <v>3946</v>
      </c>
      <c r="C836" s="12">
        <v>1.6</v>
      </c>
      <c r="D836" s="13">
        <v>28</v>
      </c>
      <c r="E836" s="13">
        <v>26</v>
      </c>
      <c r="F836" s="13">
        <v>13</v>
      </c>
      <c r="G836" s="11" t="s">
        <v>2112</v>
      </c>
      <c r="H836" s="14">
        <f t="shared" si="13"/>
        <v>9.4640000000000002E-3</v>
      </c>
    </row>
    <row r="837" spans="1:8" x14ac:dyDescent="0.25">
      <c r="A837" s="11" t="s">
        <v>3947</v>
      </c>
      <c r="B837" s="11" t="s">
        <v>3948</v>
      </c>
      <c r="C837" s="12">
        <v>1.6</v>
      </c>
      <c r="D837" s="13">
        <v>28</v>
      </c>
      <c r="E837" s="13">
        <v>26</v>
      </c>
      <c r="F837" s="13">
        <v>13</v>
      </c>
      <c r="G837" s="11" t="s">
        <v>2112</v>
      </c>
      <c r="H837" s="14">
        <f t="shared" si="13"/>
        <v>9.4640000000000002E-3</v>
      </c>
    </row>
    <row r="838" spans="1:8" x14ac:dyDescent="0.25">
      <c r="A838" s="11" t="s">
        <v>3949</v>
      </c>
      <c r="B838" s="11" t="s">
        <v>3950</v>
      </c>
      <c r="C838" s="12"/>
      <c r="D838" s="13">
        <v>28</v>
      </c>
      <c r="E838" s="13">
        <v>26</v>
      </c>
      <c r="F838" s="13">
        <v>13</v>
      </c>
      <c r="G838" s="11" t="s">
        <v>2112</v>
      </c>
      <c r="H838" s="14">
        <f t="shared" si="13"/>
        <v>9.4640000000000002E-3</v>
      </c>
    </row>
    <row r="839" spans="1:8" x14ac:dyDescent="0.25">
      <c r="A839" s="11" t="s">
        <v>3951</v>
      </c>
      <c r="B839" s="11" t="s">
        <v>3952</v>
      </c>
      <c r="C839" s="12">
        <v>1.6</v>
      </c>
      <c r="D839" s="13">
        <v>28</v>
      </c>
      <c r="E839" s="13">
        <v>26</v>
      </c>
      <c r="F839" s="13">
        <v>13</v>
      </c>
      <c r="G839" s="11" t="s">
        <v>2112</v>
      </c>
      <c r="H839" s="14">
        <f t="shared" si="13"/>
        <v>9.4640000000000002E-3</v>
      </c>
    </row>
    <row r="840" spans="1:8" x14ac:dyDescent="0.25">
      <c r="A840" s="17" t="s">
        <v>3953</v>
      </c>
      <c r="B840" s="17" t="s">
        <v>3954</v>
      </c>
      <c r="C840" s="12">
        <v>1.6</v>
      </c>
      <c r="D840" s="13">
        <v>28</v>
      </c>
      <c r="E840" s="13">
        <v>26</v>
      </c>
      <c r="F840" s="13">
        <v>13</v>
      </c>
      <c r="G840" s="11" t="s">
        <v>2112</v>
      </c>
      <c r="H840" s="14">
        <f t="shared" si="13"/>
        <v>9.4640000000000002E-3</v>
      </c>
    </row>
    <row r="841" spans="1:8" x14ac:dyDescent="0.25">
      <c r="A841" s="17" t="s">
        <v>3955</v>
      </c>
      <c r="B841" s="17" t="s">
        <v>3956</v>
      </c>
      <c r="C841" s="12"/>
      <c r="D841" s="13">
        <v>28</v>
      </c>
      <c r="E841" s="13">
        <v>26</v>
      </c>
      <c r="F841" s="13">
        <v>13</v>
      </c>
      <c r="G841" s="11" t="s">
        <v>2112</v>
      </c>
      <c r="H841" s="14">
        <f t="shared" si="13"/>
        <v>9.4640000000000002E-3</v>
      </c>
    </row>
    <row r="842" spans="1:8" x14ac:dyDescent="0.25">
      <c r="A842" s="11" t="s">
        <v>3957</v>
      </c>
      <c r="B842" s="11" t="s">
        <v>3958</v>
      </c>
      <c r="C842" s="12">
        <v>1.37</v>
      </c>
      <c r="D842" s="13">
        <v>28</v>
      </c>
      <c r="E842" s="13">
        <v>26</v>
      </c>
      <c r="F842" s="13">
        <v>13</v>
      </c>
      <c r="G842" s="11" t="s">
        <v>2112</v>
      </c>
      <c r="H842" s="14">
        <f t="shared" si="13"/>
        <v>9.4640000000000002E-3</v>
      </c>
    </row>
    <row r="843" spans="1:8" x14ac:dyDescent="0.25">
      <c r="A843" s="17" t="s">
        <v>3959</v>
      </c>
      <c r="B843" s="17" t="s">
        <v>3960</v>
      </c>
      <c r="C843" s="12"/>
      <c r="D843" s="13">
        <v>28</v>
      </c>
      <c r="E843" s="13">
        <v>26</v>
      </c>
      <c r="F843" s="13">
        <v>13</v>
      </c>
      <c r="G843" s="11" t="s">
        <v>2112</v>
      </c>
      <c r="H843" s="14">
        <f t="shared" si="13"/>
        <v>9.4640000000000002E-3</v>
      </c>
    </row>
    <row r="844" spans="1:8" x14ac:dyDescent="0.25">
      <c r="A844" s="17" t="s">
        <v>3961</v>
      </c>
      <c r="B844" s="17" t="s">
        <v>3962</v>
      </c>
      <c r="C844" s="12"/>
      <c r="D844" s="13">
        <v>28</v>
      </c>
      <c r="E844" s="13">
        <v>26</v>
      </c>
      <c r="F844" s="13">
        <v>13</v>
      </c>
      <c r="G844" s="11" t="s">
        <v>2112</v>
      </c>
      <c r="H844" s="14">
        <f t="shared" si="13"/>
        <v>9.4640000000000002E-3</v>
      </c>
    </row>
    <row r="845" spans="1:8" x14ac:dyDescent="0.25">
      <c r="A845" s="11" t="s">
        <v>3963</v>
      </c>
      <c r="B845" s="11" t="s">
        <v>3964</v>
      </c>
      <c r="C845" s="12">
        <v>1.6</v>
      </c>
      <c r="D845" s="13">
        <v>28</v>
      </c>
      <c r="E845" s="13">
        <v>26</v>
      </c>
      <c r="F845" s="13">
        <v>13</v>
      </c>
      <c r="G845" s="11" t="s">
        <v>2112</v>
      </c>
      <c r="H845" s="14">
        <f t="shared" si="13"/>
        <v>9.4640000000000002E-3</v>
      </c>
    </row>
    <row r="846" spans="1:8" x14ac:dyDescent="0.25">
      <c r="A846" s="11" t="s">
        <v>3965</v>
      </c>
      <c r="B846" s="11" t="s">
        <v>3966</v>
      </c>
      <c r="C846" s="12"/>
      <c r="D846" s="13">
        <v>28</v>
      </c>
      <c r="E846" s="13">
        <v>26</v>
      </c>
      <c r="F846" s="13">
        <v>13</v>
      </c>
      <c r="G846" s="11" t="s">
        <v>2112</v>
      </c>
      <c r="H846" s="14">
        <f t="shared" si="13"/>
        <v>9.4640000000000002E-3</v>
      </c>
    </row>
    <row r="847" spans="1:8" x14ac:dyDescent="0.25">
      <c r="A847" s="11" t="s">
        <v>3967</v>
      </c>
      <c r="B847" s="11" t="s">
        <v>3968</v>
      </c>
      <c r="C847" s="12">
        <v>0.8</v>
      </c>
      <c r="D847" s="13">
        <v>28</v>
      </c>
      <c r="E847" s="13">
        <v>26</v>
      </c>
      <c r="F847" s="13">
        <v>13</v>
      </c>
      <c r="G847" s="11" t="s">
        <v>2112</v>
      </c>
      <c r="H847" s="14">
        <f t="shared" si="13"/>
        <v>9.4640000000000002E-3</v>
      </c>
    </row>
    <row r="848" spans="1:8" x14ac:dyDescent="0.25">
      <c r="A848" s="11" t="s">
        <v>3969</v>
      </c>
      <c r="B848" s="11" t="s">
        <v>3970</v>
      </c>
      <c r="C848" s="12"/>
      <c r="D848" s="13">
        <v>28</v>
      </c>
      <c r="E848" s="13">
        <v>26</v>
      </c>
      <c r="F848" s="13">
        <v>13</v>
      </c>
      <c r="G848" s="11" t="s">
        <v>2112</v>
      </c>
      <c r="H848" s="14">
        <f t="shared" si="13"/>
        <v>9.4640000000000002E-3</v>
      </c>
    </row>
    <row r="849" spans="1:8" x14ac:dyDescent="0.25">
      <c r="A849" s="11" t="s">
        <v>3971</v>
      </c>
      <c r="B849" s="11" t="s">
        <v>3972</v>
      </c>
      <c r="C849" s="12"/>
      <c r="D849" s="13">
        <v>28</v>
      </c>
      <c r="E849" s="13">
        <v>26</v>
      </c>
      <c r="F849" s="13">
        <v>13</v>
      </c>
      <c r="G849" s="11" t="s">
        <v>2112</v>
      </c>
      <c r="H849" s="14">
        <f t="shared" si="13"/>
        <v>9.4640000000000002E-3</v>
      </c>
    </row>
    <row r="850" spans="1:8" x14ac:dyDescent="0.25">
      <c r="A850" s="11" t="s">
        <v>3973</v>
      </c>
      <c r="B850" s="11" t="s">
        <v>3974</v>
      </c>
      <c r="C850" s="12"/>
      <c r="D850" s="13">
        <v>28</v>
      </c>
      <c r="E850" s="13">
        <v>26</v>
      </c>
      <c r="F850" s="13">
        <v>13</v>
      </c>
      <c r="G850" s="11" t="s">
        <v>2112</v>
      </c>
      <c r="H850" s="14">
        <f t="shared" si="13"/>
        <v>9.4640000000000002E-3</v>
      </c>
    </row>
    <row r="851" spans="1:8" x14ac:dyDescent="0.25">
      <c r="A851" s="11" t="s">
        <v>3975</v>
      </c>
      <c r="B851" s="11" t="s">
        <v>3976</v>
      </c>
      <c r="C851" s="12"/>
      <c r="D851" s="13">
        <v>28</v>
      </c>
      <c r="E851" s="13">
        <v>26</v>
      </c>
      <c r="F851" s="13">
        <v>13</v>
      </c>
      <c r="G851" s="11" t="s">
        <v>2112</v>
      </c>
      <c r="H851" s="14">
        <f t="shared" si="13"/>
        <v>9.4640000000000002E-3</v>
      </c>
    </row>
    <row r="852" spans="1:8" x14ac:dyDescent="0.25">
      <c r="A852" s="11" t="s">
        <v>3977</v>
      </c>
      <c r="B852" s="11" t="s">
        <v>3978</v>
      </c>
      <c r="C852" s="12"/>
      <c r="D852" s="13">
        <v>28</v>
      </c>
      <c r="E852" s="13">
        <v>26</v>
      </c>
      <c r="F852" s="13">
        <v>13</v>
      </c>
      <c r="G852" s="11" t="s">
        <v>2112</v>
      </c>
      <c r="H852" s="14">
        <f t="shared" si="13"/>
        <v>9.4640000000000002E-3</v>
      </c>
    </row>
    <row r="853" spans="1:8" x14ac:dyDescent="0.25">
      <c r="A853" s="11" t="s">
        <v>3979</v>
      </c>
      <c r="B853" s="11" t="s">
        <v>3980</v>
      </c>
      <c r="C853" s="12"/>
      <c r="D853" s="13">
        <v>28</v>
      </c>
      <c r="E853" s="13">
        <v>26</v>
      </c>
      <c r="F853" s="13">
        <v>13</v>
      </c>
      <c r="G853" s="11" t="s">
        <v>2112</v>
      </c>
      <c r="H853" s="14">
        <f t="shared" si="13"/>
        <v>9.4640000000000002E-3</v>
      </c>
    </row>
    <row r="854" spans="1:8" x14ac:dyDescent="0.25">
      <c r="A854" s="11" t="s">
        <v>3981</v>
      </c>
      <c r="B854" s="11" t="s">
        <v>3982</v>
      </c>
      <c r="C854" s="12"/>
      <c r="D854" s="13">
        <v>28</v>
      </c>
      <c r="E854" s="13">
        <v>26</v>
      </c>
      <c r="F854" s="13">
        <v>13</v>
      </c>
      <c r="G854" s="11" t="s">
        <v>2112</v>
      </c>
      <c r="H854" s="14">
        <f t="shared" si="13"/>
        <v>9.4640000000000002E-3</v>
      </c>
    </row>
    <row r="855" spans="1:8" x14ac:dyDescent="0.25">
      <c r="A855" s="11" t="s">
        <v>3983</v>
      </c>
      <c r="B855" s="11" t="s">
        <v>3984</v>
      </c>
      <c r="C855" s="12"/>
      <c r="D855" s="13">
        <v>28</v>
      </c>
      <c r="E855" s="13">
        <v>26</v>
      </c>
      <c r="F855" s="13">
        <v>13</v>
      </c>
      <c r="G855" s="11" t="s">
        <v>2112</v>
      </c>
      <c r="H855" s="14">
        <f t="shared" si="13"/>
        <v>9.4640000000000002E-3</v>
      </c>
    </row>
    <row r="856" spans="1:8" x14ac:dyDescent="0.25">
      <c r="A856" s="11" t="s">
        <v>3985</v>
      </c>
      <c r="B856" s="11" t="s">
        <v>3986</v>
      </c>
      <c r="C856" s="12"/>
      <c r="D856" s="13">
        <v>28</v>
      </c>
      <c r="E856" s="13">
        <v>26</v>
      </c>
      <c r="F856" s="13">
        <v>13</v>
      </c>
      <c r="G856" s="11" t="s">
        <v>2112</v>
      </c>
      <c r="H856" s="14">
        <f t="shared" si="13"/>
        <v>9.4640000000000002E-3</v>
      </c>
    </row>
    <row r="857" spans="1:8" x14ac:dyDescent="0.25">
      <c r="A857" s="11" t="s">
        <v>3987</v>
      </c>
      <c r="B857" s="11" t="s">
        <v>3988</v>
      </c>
      <c r="C857" s="12"/>
      <c r="D857" s="13">
        <v>28</v>
      </c>
      <c r="E857" s="13">
        <v>26</v>
      </c>
      <c r="F857" s="13">
        <v>13</v>
      </c>
      <c r="G857" s="11" t="s">
        <v>2112</v>
      </c>
      <c r="H857" s="14">
        <f t="shared" si="13"/>
        <v>9.4640000000000002E-3</v>
      </c>
    </row>
    <row r="858" spans="1:8" x14ac:dyDescent="0.25">
      <c r="A858" s="11" t="s">
        <v>3989</v>
      </c>
      <c r="B858" s="11" t="s">
        <v>3990</v>
      </c>
      <c r="C858" s="12"/>
      <c r="D858" s="13">
        <v>28</v>
      </c>
      <c r="E858" s="13">
        <v>26</v>
      </c>
      <c r="F858" s="13">
        <v>13</v>
      </c>
      <c r="G858" s="11" t="s">
        <v>2112</v>
      </c>
      <c r="H858" s="14">
        <f t="shared" si="13"/>
        <v>9.4640000000000002E-3</v>
      </c>
    </row>
    <row r="859" spans="1:8" x14ac:dyDescent="0.25">
      <c r="A859" s="11" t="s">
        <v>3991</v>
      </c>
      <c r="B859" s="11" t="s">
        <v>3992</v>
      </c>
      <c r="C859" s="12"/>
      <c r="D859" s="13">
        <v>28</v>
      </c>
      <c r="E859" s="13">
        <v>26</v>
      </c>
      <c r="F859" s="13">
        <v>13</v>
      </c>
      <c r="G859" s="11" t="s">
        <v>2112</v>
      </c>
      <c r="H859" s="14">
        <f t="shared" si="13"/>
        <v>9.4640000000000002E-3</v>
      </c>
    </row>
    <row r="860" spans="1:8" x14ac:dyDescent="0.25">
      <c r="A860" s="11" t="s">
        <v>3993</v>
      </c>
      <c r="B860" s="11" t="s">
        <v>3994</v>
      </c>
      <c r="C860" s="12"/>
      <c r="D860" s="13">
        <v>28</v>
      </c>
      <c r="E860" s="13">
        <v>26</v>
      </c>
      <c r="F860" s="13">
        <v>13</v>
      </c>
      <c r="G860" s="11" t="s">
        <v>2112</v>
      </c>
      <c r="H860" s="14">
        <f t="shared" si="13"/>
        <v>9.4640000000000002E-3</v>
      </c>
    </row>
    <row r="861" spans="1:8" x14ac:dyDescent="0.25">
      <c r="A861" s="11" t="s">
        <v>3995</v>
      </c>
      <c r="B861" s="11" t="s">
        <v>3996</v>
      </c>
      <c r="C861" s="12"/>
      <c r="D861" s="13">
        <v>28</v>
      </c>
      <c r="E861" s="13">
        <v>26</v>
      </c>
      <c r="F861" s="13">
        <v>13</v>
      </c>
      <c r="G861" s="11" t="s">
        <v>2112</v>
      </c>
      <c r="H861" s="14">
        <f t="shared" si="13"/>
        <v>9.4640000000000002E-3</v>
      </c>
    </row>
    <row r="862" spans="1:8" x14ac:dyDescent="0.25">
      <c r="A862" s="11" t="s">
        <v>3997</v>
      </c>
      <c r="B862" s="11" t="s">
        <v>3998</v>
      </c>
      <c r="C862" s="12"/>
      <c r="D862" s="13">
        <v>28</v>
      </c>
      <c r="E862" s="13">
        <v>26</v>
      </c>
      <c r="F862" s="13">
        <v>13</v>
      </c>
      <c r="G862" s="11" t="s">
        <v>2112</v>
      </c>
      <c r="H862" s="14">
        <f t="shared" si="13"/>
        <v>9.4640000000000002E-3</v>
      </c>
    </row>
    <row r="863" spans="1:8" x14ac:dyDescent="0.25">
      <c r="A863" s="11" t="s">
        <v>3999</v>
      </c>
      <c r="B863" s="11" t="s">
        <v>4000</v>
      </c>
      <c r="C863" s="12"/>
      <c r="D863" s="13">
        <v>28</v>
      </c>
      <c r="E863" s="13">
        <v>26</v>
      </c>
      <c r="F863" s="13">
        <v>13</v>
      </c>
      <c r="G863" s="11" t="s">
        <v>2112</v>
      </c>
      <c r="H863" s="14">
        <f t="shared" si="13"/>
        <v>9.4640000000000002E-3</v>
      </c>
    </row>
    <row r="864" spans="1:8" x14ac:dyDescent="0.25">
      <c r="A864" s="11" t="s">
        <v>4001</v>
      </c>
      <c r="B864" s="11" t="s">
        <v>4002</v>
      </c>
      <c r="C864" s="12">
        <v>1.1000000000000001</v>
      </c>
      <c r="D864" s="13">
        <v>28</v>
      </c>
      <c r="E864" s="13">
        <v>26</v>
      </c>
      <c r="F864" s="13">
        <v>13</v>
      </c>
      <c r="G864" s="11" t="s">
        <v>2112</v>
      </c>
      <c r="H864" s="14">
        <f t="shared" si="13"/>
        <v>9.4640000000000002E-3</v>
      </c>
    </row>
    <row r="865" spans="1:8" x14ac:dyDescent="0.25">
      <c r="A865" s="11" t="s">
        <v>4003</v>
      </c>
      <c r="B865" s="11" t="s">
        <v>4004</v>
      </c>
      <c r="C865" s="12"/>
      <c r="D865" s="13">
        <v>28</v>
      </c>
      <c r="E865" s="13">
        <v>26</v>
      </c>
      <c r="F865" s="13">
        <v>13</v>
      </c>
      <c r="G865" s="11" t="s">
        <v>2112</v>
      </c>
      <c r="H865" s="14">
        <f t="shared" si="13"/>
        <v>9.4640000000000002E-3</v>
      </c>
    </row>
    <row r="866" spans="1:8" x14ac:dyDescent="0.25">
      <c r="A866" s="11" t="s">
        <v>4005</v>
      </c>
      <c r="B866" s="11" t="s">
        <v>4006</v>
      </c>
      <c r="C866" s="12"/>
      <c r="D866" s="13">
        <v>28</v>
      </c>
      <c r="E866" s="13">
        <v>26</v>
      </c>
      <c r="F866" s="13">
        <v>13</v>
      </c>
      <c r="G866" s="11" t="s">
        <v>2112</v>
      </c>
      <c r="H866" s="14">
        <f t="shared" si="13"/>
        <v>9.4640000000000002E-3</v>
      </c>
    </row>
    <row r="867" spans="1:8" x14ac:dyDescent="0.25">
      <c r="A867" s="11" t="s">
        <v>4007</v>
      </c>
      <c r="B867" s="11" t="s">
        <v>4008</v>
      </c>
      <c r="C867" s="12"/>
      <c r="D867" s="13">
        <v>28</v>
      </c>
      <c r="E867" s="13">
        <v>26</v>
      </c>
      <c r="F867" s="13">
        <v>13</v>
      </c>
      <c r="G867" s="11" t="s">
        <v>2112</v>
      </c>
      <c r="H867" s="14">
        <f t="shared" si="13"/>
        <v>9.4640000000000002E-3</v>
      </c>
    </row>
    <row r="868" spans="1:8" x14ac:dyDescent="0.25">
      <c r="A868" s="11" t="s">
        <v>4009</v>
      </c>
      <c r="B868" s="11" t="s">
        <v>4010</v>
      </c>
      <c r="C868" s="12"/>
      <c r="D868" s="13">
        <v>28</v>
      </c>
      <c r="E868" s="13">
        <v>26</v>
      </c>
      <c r="F868" s="13">
        <v>13</v>
      </c>
      <c r="G868" s="11" t="s">
        <v>2112</v>
      </c>
      <c r="H868" s="14">
        <f t="shared" si="13"/>
        <v>9.4640000000000002E-3</v>
      </c>
    </row>
    <row r="869" spans="1:8" x14ac:dyDescent="0.25">
      <c r="A869" s="11" t="s">
        <v>4011</v>
      </c>
      <c r="B869" s="11" t="s">
        <v>4000</v>
      </c>
      <c r="C869" s="12"/>
      <c r="D869" s="13">
        <v>28</v>
      </c>
      <c r="E869" s="13">
        <v>26</v>
      </c>
      <c r="F869" s="13">
        <v>13</v>
      </c>
      <c r="G869" s="11" t="s">
        <v>2112</v>
      </c>
      <c r="H869" s="14">
        <f t="shared" si="13"/>
        <v>9.4640000000000002E-3</v>
      </c>
    </row>
    <row r="870" spans="1:8" x14ac:dyDescent="0.25">
      <c r="A870" s="11" t="s">
        <v>4012</v>
      </c>
      <c r="B870" s="11" t="s">
        <v>4002</v>
      </c>
      <c r="C870" s="12"/>
      <c r="D870" s="13">
        <v>28</v>
      </c>
      <c r="E870" s="13">
        <v>26</v>
      </c>
      <c r="F870" s="13">
        <v>13</v>
      </c>
      <c r="G870" s="11" t="s">
        <v>2112</v>
      </c>
      <c r="H870" s="14">
        <f t="shared" si="13"/>
        <v>9.4640000000000002E-3</v>
      </c>
    </row>
    <row r="871" spans="1:8" x14ac:dyDescent="0.25">
      <c r="A871" s="11" t="s">
        <v>4013</v>
      </c>
      <c r="B871" s="11" t="s">
        <v>4004</v>
      </c>
      <c r="C871" s="12"/>
      <c r="D871" s="13">
        <v>28</v>
      </c>
      <c r="E871" s="13">
        <v>26</v>
      </c>
      <c r="F871" s="13">
        <v>13</v>
      </c>
      <c r="G871" s="11" t="s">
        <v>2112</v>
      </c>
      <c r="H871" s="14">
        <f t="shared" si="13"/>
        <v>9.4640000000000002E-3</v>
      </c>
    </row>
    <row r="872" spans="1:8" x14ac:dyDescent="0.25">
      <c r="A872" s="11" t="s">
        <v>4014</v>
      </c>
      <c r="B872" s="11" t="s">
        <v>4006</v>
      </c>
      <c r="C872" s="12"/>
      <c r="D872" s="13">
        <v>28</v>
      </c>
      <c r="E872" s="13">
        <v>26</v>
      </c>
      <c r="F872" s="13">
        <v>13</v>
      </c>
      <c r="G872" s="11" t="s">
        <v>2112</v>
      </c>
      <c r="H872" s="14">
        <f t="shared" si="13"/>
        <v>9.4640000000000002E-3</v>
      </c>
    </row>
    <row r="873" spans="1:8" x14ac:dyDescent="0.25">
      <c r="A873" s="11" t="s">
        <v>4015</v>
      </c>
      <c r="B873" s="11" t="s">
        <v>4008</v>
      </c>
      <c r="C873" s="12"/>
      <c r="D873" s="13">
        <v>28</v>
      </c>
      <c r="E873" s="13">
        <v>26</v>
      </c>
      <c r="F873" s="13">
        <v>13</v>
      </c>
      <c r="G873" s="11" t="s">
        <v>2112</v>
      </c>
      <c r="H873" s="14">
        <f t="shared" si="13"/>
        <v>9.4640000000000002E-3</v>
      </c>
    </row>
    <row r="874" spans="1:8" x14ac:dyDescent="0.25">
      <c r="A874" s="11" t="s">
        <v>4016</v>
      </c>
      <c r="B874" s="11" t="s">
        <v>4010</v>
      </c>
      <c r="C874" s="12"/>
      <c r="D874" s="13">
        <v>28</v>
      </c>
      <c r="E874" s="13">
        <v>26</v>
      </c>
      <c r="F874" s="13">
        <v>13</v>
      </c>
      <c r="G874" s="11" t="s">
        <v>2112</v>
      </c>
      <c r="H874" s="14">
        <f t="shared" si="13"/>
        <v>9.4640000000000002E-3</v>
      </c>
    </row>
    <row r="875" spans="1:8" x14ac:dyDescent="0.25">
      <c r="A875" s="11" t="s">
        <v>4017</v>
      </c>
      <c r="B875" s="11" t="s">
        <v>4018</v>
      </c>
      <c r="C875" s="12">
        <v>0.37</v>
      </c>
      <c r="D875" s="13">
        <v>24</v>
      </c>
      <c r="E875" s="13">
        <v>14</v>
      </c>
      <c r="F875" s="13">
        <v>6</v>
      </c>
      <c r="G875" s="11" t="s">
        <v>2112</v>
      </c>
      <c r="H875" s="14">
        <f t="shared" si="13"/>
        <v>2.016E-3</v>
      </c>
    </row>
    <row r="876" spans="1:8" x14ac:dyDescent="0.25">
      <c r="A876" s="11" t="s">
        <v>4019</v>
      </c>
      <c r="B876" s="11" t="s">
        <v>4020</v>
      </c>
      <c r="C876" s="12">
        <v>0.37</v>
      </c>
      <c r="D876" s="13">
        <v>24</v>
      </c>
      <c r="E876" s="13">
        <v>14</v>
      </c>
      <c r="F876" s="13">
        <v>6</v>
      </c>
      <c r="G876" s="11" t="s">
        <v>2112</v>
      </c>
      <c r="H876" s="14">
        <f t="shared" si="13"/>
        <v>2.016E-3</v>
      </c>
    </row>
    <row r="877" spans="1:8" x14ac:dyDescent="0.25">
      <c r="A877" s="11" t="s">
        <v>4021</v>
      </c>
      <c r="B877" s="11" t="s">
        <v>4022</v>
      </c>
      <c r="C877" s="12">
        <v>0.19500000000000001</v>
      </c>
      <c r="D877" s="13">
        <v>17</v>
      </c>
      <c r="E877" s="13">
        <v>18</v>
      </c>
      <c r="F877" s="13">
        <v>4</v>
      </c>
      <c r="G877" s="11" t="s">
        <v>2112</v>
      </c>
      <c r="H877" s="14">
        <f t="shared" si="13"/>
        <v>1.224E-3</v>
      </c>
    </row>
    <row r="878" spans="1:8" x14ac:dyDescent="0.25">
      <c r="A878" s="11" t="s">
        <v>4023</v>
      </c>
      <c r="B878" s="11" t="s">
        <v>4024</v>
      </c>
      <c r="C878" s="12">
        <v>4.87</v>
      </c>
      <c r="D878" s="13">
        <v>55</v>
      </c>
      <c r="E878" s="13">
        <v>44</v>
      </c>
      <c r="F878" s="13">
        <v>11</v>
      </c>
      <c r="G878" s="11" t="s">
        <v>2112</v>
      </c>
      <c r="H878" s="14">
        <f t="shared" si="13"/>
        <v>2.6620000000000001E-2</v>
      </c>
    </row>
    <row r="879" spans="1:8" x14ac:dyDescent="0.25">
      <c r="A879" s="11" t="s">
        <v>4025</v>
      </c>
      <c r="B879" s="11" t="s">
        <v>4026</v>
      </c>
      <c r="C879" s="12">
        <v>4.75</v>
      </c>
      <c r="D879" s="13">
        <v>55</v>
      </c>
      <c r="E879" s="13">
        <v>44</v>
      </c>
      <c r="F879" s="13">
        <v>11</v>
      </c>
      <c r="G879" s="11" t="s">
        <v>2112</v>
      </c>
      <c r="H879" s="14">
        <f t="shared" si="13"/>
        <v>2.6620000000000001E-2</v>
      </c>
    </row>
    <row r="880" spans="1:8" x14ac:dyDescent="0.25">
      <c r="A880" s="11" t="s">
        <v>4027</v>
      </c>
      <c r="B880" s="11" t="s">
        <v>4028</v>
      </c>
      <c r="C880" s="12">
        <v>0.68</v>
      </c>
      <c r="D880" s="13">
        <v>24</v>
      </c>
      <c r="E880" s="13">
        <v>20</v>
      </c>
      <c r="F880" s="13">
        <v>7</v>
      </c>
      <c r="G880" s="11" t="s">
        <v>2112</v>
      </c>
      <c r="H880" s="14">
        <f t="shared" si="13"/>
        <v>3.3600000000000001E-3</v>
      </c>
    </row>
    <row r="881" spans="1:8" x14ac:dyDescent="0.25">
      <c r="A881" s="11" t="s">
        <v>4029</v>
      </c>
      <c r="B881" s="11" t="s">
        <v>4030</v>
      </c>
      <c r="C881" s="12">
        <v>0.3</v>
      </c>
      <c r="D881" s="13">
        <v>18</v>
      </c>
      <c r="E881" s="13">
        <v>14</v>
      </c>
      <c r="F881" s="13">
        <v>4</v>
      </c>
      <c r="G881" s="11" t="s">
        <v>2112</v>
      </c>
      <c r="H881" s="14">
        <f t="shared" si="13"/>
        <v>1.008E-3</v>
      </c>
    </row>
    <row r="882" spans="1:8" x14ac:dyDescent="0.25">
      <c r="A882" s="11" t="s">
        <v>4031</v>
      </c>
      <c r="B882" s="11" t="s">
        <v>4032</v>
      </c>
      <c r="C882" s="12">
        <v>0.62</v>
      </c>
      <c r="D882" s="13">
        <v>25</v>
      </c>
      <c r="E882" s="13">
        <v>19</v>
      </c>
      <c r="F882" s="13">
        <v>11</v>
      </c>
      <c r="G882" s="11" t="s">
        <v>2112</v>
      </c>
      <c r="H882" s="14">
        <f t="shared" si="13"/>
        <v>5.2249999999999996E-3</v>
      </c>
    </row>
    <row r="883" spans="1:8" x14ac:dyDescent="0.25">
      <c r="A883" s="17" t="s">
        <v>4033</v>
      </c>
      <c r="B883" s="17" t="s">
        <v>4034</v>
      </c>
      <c r="C883" s="12">
        <v>0.62</v>
      </c>
      <c r="D883" s="13">
        <v>25</v>
      </c>
      <c r="E883" s="13">
        <v>19</v>
      </c>
      <c r="F883" s="13">
        <v>11</v>
      </c>
      <c r="G883" s="11" t="s">
        <v>2112</v>
      </c>
      <c r="H883" s="14">
        <f t="shared" si="13"/>
        <v>5.2249999999999996E-3</v>
      </c>
    </row>
    <row r="884" spans="1:8" x14ac:dyDescent="0.25">
      <c r="A884" s="17" t="s">
        <v>4035</v>
      </c>
      <c r="B884" s="17" t="s">
        <v>4036</v>
      </c>
      <c r="C884" s="12">
        <v>0.62</v>
      </c>
      <c r="D884" s="13">
        <v>25</v>
      </c>
      <c r="E884" s="13">
        <v>19</v>
      </c>
      <c r="F884" s="13">
        <v>11</v>
      </c>
      <c r="G884" s="11" t="s">
        <v>2112</v>
      </c>
      <c r="H884" s="14">
        <f t="shared" si="13"/>
        <v>5.2249999999999996E-3</v>
      </c>
    </row>
    <row r="885" spans="1:8" x14ac:dyDescent="0.25">
      <c r="A885" s="17" t="s">
        <v>4037</v>
      </c>
      <c r="B885" s="17" t="s">
        <v>4038</v>
      </c>
      <c r="C885" s="12">
        <v>0.62</v>
      </c>
      <c r="D885" s="13">
        <v>25</v>
      </c>
      <c r="E885" s="13">
        <v>19</v>
      </c>
      <c r="F885" s="13">
        <v>11</v>
      </c>
      <c r="G885" s="11" t="s">
        <v>2112</v>
      </c>
      <c r="H885" s="14">
        <f t="shared" si="13"/>
        <v>5.2249999999999996E-3</v>
      </c>
    </row>
    <row r="886" spans="1:8" x14ac:dyDescent="0.25">
      <c r="A886" s="17" t="s">
        <v>4039</v>
      </c>
      <c r="B886" s="17" t="s">
        <v>4040</v>
      </c>
      <c r="C886" s="12">
        <v>0.6</v>
      </c>
      <c r="D886" s="13">
        <v>25</v>
      </c>
      <c r="E886" s="13">
        <v>19</v>
      </c>
      <c r="F886" s="13">
        <v>11</v>
      </c>
      <c r="G886" s="11" t="s">
        <v>2112</v>
      </c>
      <c r="H886" s="14">
        <f t="shared" si="13"/>
        <v>5.2249999999999996E-3</v>
      </c>
    </row>
    <row r="887" spans="1:8" x14ac:dyDescent="0.25">
      <c r="A887" s="11" t="s">
        <v>4041</v>
      </c>
      <c r="B887" s="11" t="s">
        <v>4042</v>
      </c>
      <c r="C887" s="12">
        <v>2.79</v>
      </c>
      <c r="D887" s="13">
        <v>36</v>
      </c>
      <c r="E887" s="13">
        <v>21</v>
      </c>
      <c r="F887" s="13">
        <v>26</v>
      </c>
      <c r="G887" s="11" t="s">
        <v>2112</v>
      </c>
      <c r="H887" s="14">
        <f t="shared" si="13"/>
        <v>1.9656E-2</v>
      </c>
    </row>
    <row r="888" spans="1:8" x14ac:dyDescent="0.25">
      <c r="A888" s="11" t="s">
        <v>4043</v>
      </c>
      <c r="B888" s="11" t="s">
        <v>4044</v>
      </c>
      <c r="C888" s="12">
        <v>6</v>
      </c>
      <c r="D888" s="13">
        <v>55</v>
      </c>
      <c r="E888" s="13">
        <v>36</v>
      </c>
      <c r="F888" s="13">
        <v>28</v>
      </c>
      <c r="G888" s="11" t="s">
        <v>2112</v>
      </c>
      <c r="H888" s="14">
        <f t="shared" si="13"/>
        <v>5.5440000000000003E-2</v>
      </c>
    </row>
    <row r="889" spans="1:8" x14ac:dyDescent="0.25">
      <c r="A889" s="11" t="s">
        <v>4045</v>
      </c>
      <c r="B889" s="11" t="s">
        <v>4046</v>
      </c>
      <c r="C889" s="12">
        <v>14</v>
      </c>
      <c r="D889" s="13">
        <v>55</v>
      </c>
      <c r="E889" s="13">
        <v>36</v>
      </c>
      <c r="F889" s="13">
        <v>28</v>
      </c>
      <c r="G889" s="11" t="s">
        <v>2112</v>
      </c>
      <c r="H889" s="14">
        <f t="shared" si="13"/>
        <v>5.5440000000000003E-2</v>
      </c>
    </row>
    <row r="890" spans="1:8" x14ac:dyDescent="0.25">
      <c r="A890" s="11" t="s">
        <v>4047</v>
      </c>
      <c r="B890" s="11" t="s">
        <v>4048</v>
      </c>
      <c r="C890" s="12"/>
      <c r="D890" s="13">
        <v>28</v>
      </c>
      <c r="E890" s="13">
        <v>26</v>
      </c>
      <c r="F890" s="13">
        <v>13</v>
      </c>
      <c r="G890" s="11" t="s">
        <v>2112</v>
      </c>
      <c r="H890" s="14">
        <f t="shared" si="13"/>
        <v>9.4640000000000002E-3</v>
      </c>
    </row>
    <row r="891" spans="1:8" x14ac:dyDescent="0.25">
      <c r="A891" s="11" t="s">
        <v>4049</v>
      </c>
      <c r="B891" s="11" t="s">
        <v>4050</v>
      </c>
      <c r="C891" s="12"/>
      <c r="D891" s="13">
        <v>28</v>
      </c>
      <c r="E891" s="13">
        <v>26</v>
      </c>
      <c r="F891" s="13">
        <v>13</v>
      </c>
      <c r="G891" s="11" t="s">
        <v>2112</v>
      </c>
      <c r="H891" s="14">
        <f t="shared" si="13"/>
        <v>9.4640000000000002E-3</v>
      </c>
    </row>
    <row r="892" spans="1:8" x14ac:dyDescent="0.25">
      <c r="A892" s="11" t="s">
        <v>4051</v>
      </c>
      <c r="B892" s="11" t="s">
        <v>4052</v>
      </c>
      <c r="C892" s="12"/>
      <c r="D892" s="13">
        <v>28</v>
      </c>
      <c r="E892" s="13">
        <v>26</v>
      </c>
      <c r="F892" s="13">
        <v>13</v>
      </c>
      <c r="G892" s="11" t="s">
        <v>2112</v>
      </c>
      <c r="H892" s="14">
        <f t="shared" si="13"/>
        <v>9.4640000000000002E-3</v>
      </c>
    </row>
    <row r="893" spans="1:8" x14ac:dyDescent="0.25">
      <c r="A893" s="11" t="s">
        <v>4053</v>
      </c>
      <c r="B893" s="11" t="s">
        <v>4054</v>
      </c>
      <c r="C893" s="12"/>
      <c r="D893" s="13">
        <v>28</v>
      </c>
      <c r="E893" s="13">
        <v>26</v>
      </c>
      <c r="F893" s="13">
        <v>13</v>
      </c>
      <c r="G893" s="11" t="s">
        <v>2112</v>
      </c>
      <c r="H893" s="14">
        <f t="shared" si="13"/>
        <v>9.4640000000000002E-3</v>
      </c>
    </row>
    <row r="894" spans="1:8" x14ac:dyDescent="0.25">
      <c r="A894" s="11" t="s">
        <v>4055</v>
      </c>
      <c r="B894" s="11" t="s">
        <v>4056</v>
      </c>
      <c r="C894" s="12"/>
      <c r="D894" s="13">
        <v>28</v>
      </c>
      <c r="E894" s="13">
        <v>26</v>
      </c>
      <c r="F894" s="13">
        <v>13</v>
      </c>
      <c r="G894" s="11" t="s">
        <v>2112</v>
      </c>
      <c r="H894" s="14">
        <f t="shared" si="13"/>
        <v>9.4640000000000002E-3</v>
      </c>
    </row>
    <row r="895" spans="1:8" x14ac:dyDescent="0.25">
      <c r="A895" s="11" t="s">
        <v>4057</v>
      </c>
      <c r="B895" s="11" t="s">
        <v>4058</v>
      </c>
      <c r="C895" s="12">
        <v>1.63</v>
      </c>
      <c r="D895" s="13">
        <v>28</v>
      </c>
      <c r="E895" s="13">
        <v>26</v>
      </c>
      <c r="F895" s="13">
        <v>13</v>
      </c>
      <c r="G895" s="11" t="s">
        <v>2112</v>
      </c>
      <c r="H895" s="14">
        <f t="shared" si="13"/>
        <v>9.4640000000000002E-3</v>
      </c>
    </row>
    <row r="896" spans="1:8" x14ac:dyDescent="0.25">
      <c r="A896" s="11" t="s">
        <v>4059</v>
      </c>
      <c r="B896" s="11" t="s">
        <v>4060</v>
      </c>
      <c r="C896" s="12">
        <v>1.64</v>
      </c>
      <c r="D896" s="13">
        <v>28</v>
      </c>
      <c r="E896" s="13">
        <v>26</v>
      </c>
      <c r="F896" s="13">
        <v>13</v>
      </c>
      <c r="G896" s="11" t="s">
        <v>2112</v>
      </c>
      <c r="H896" s="14">
        <f t="shared" si="13"/>
        <v>9.4640000000000002E-3</v>
      </c>
    </row>
    <row r="897" spans="1:8" x14ac:dyDescent="0.25">
      <c r="A897" s="11" t="s">
        <v>4061</v>
      </c>
      <c r="B897" s="11" t="s">
        <v>4062</v>
      </c>
      <c r="C897" s="12">
        <v>1.62</v>
      </c>
      <c r="D897" s="13">
        <v>28</v>
      </c>
      <c r="E897" s="13">
        <v>26</v>
      </c>
      <c r="F897" s="13">
        <v>13</v>
      </c>
      <c r="G897" s="11" t="s">
        <v>2112</v>
      </c>
      <c r="H897" s="14">
        <f t="shared" si="13"/>
        <v>9.4640000000000002E-3</v>
      </c>
    </row>
    <row r="898" spans="1:8" x14ac:dyDescent="0.25">
      <c r="A898" s="11" t="s">
        <v>4063</v>
      </c>
      <c r="B898" s="11" t="s">
        <v>4064</v>
      </c>
      <c r="C898" s="12">
        <v>1.64</v>
      </c>
      <c r="D898" s="13">
        <v>28</v>
      </c>
      <c r="E898" s="13">
        <v>26</v>
      </c>
      <c r="F898" s="13">
        <v>13</v>
      </c>
      <c r="G898" s="11" t="s">
        <v>2112</v>
      </c>
      <c r="H898" s="14">
        <f t="shared" ref="H898:H961" si="14">((D898*E898*F898)/1000000)</f>
        <v>9.4640000000000002E-3</v>
      </c>
    </row>
    <row r="899" spans="1:8" x14ac:dyDescent="0.25">
      <c r="A899" s="11" t="s">
        <v>4065</v>
      </c>
      <c r="B899" s="11" t="s">
        <v>4066</v>
      </c>
      <c r="C899" s="12">
        <v>1.63</v>
      </c>
      <c r="D899" s="13">
        <v>28</v>
      </c>
      <c r="E899" s="13">
        <v>26</v>
      </c>
      <c r="F899" s="13">
        <v>13</v>
      </c>
      <c r="G899" s="11" t="s">
        <v>2112</v>
      </c>
      <c r="H899" s="14">
        <f t="shared" si="14"/>
        <v>9.4640000000000002E-3</v>
      </c>
    </row>
    <row r="900" spans="1:8" x14ac:dyDescent="0.25">
      <c r="A900" s="11" t="s">
        <v>4067</v>
      </c>
      <c r="B900" s="11" t="s">
        <v>4068</v>
      </c>
      <c r="C900" s="12">
        <v>1.643</v>
      </c>
      <c r="D900" s="13">
        <v>28</v>
      </c>
      <c r="E900" s="13">
        <v>26</v>
      </c>
      <c r="F900" s="13">
        <v>13</v>
      </c>
      <c r="G900" s="11" t="s">
        <v>2112</v>
      </c>
      <c r="H900" s="14">
        <f t="shared" si="14"/>
        <v>9.4640000000000002E-3</v>
      </c>
    </row>
    <row r="901" spans="1:8" x14ac:dyDescent="0.25">
      <c r="A901" s="11" t="s">
        <v>4069</v>
      </c>
      <c r="B901" s="11" t="s">
        <v>4070</v>
      </c>
      <c r="C901" s="12">
        <v>0.21</v>
      </c>
      <c r="D901" s="13">
        <v>22</v>
      </c>
      <c r="E901" s="13">
        <v>15</v>
      </c>
      <c r="F901" s="13">
        <v>2</v>
      </c>
      <c r="G901" s="11" t="s">
        <v>2112</v>
      </c>
      <c r="H901" s="14">
        <f t="shared" si="14"/>
        <v>6.6E-4</v>
      </c>
    </row>
    <row r="902" spans="1:8" x14ac:dyDescent="0.25">
      <c r="A902" s="11" t="s">
        <v>4071</v>
      </c>
      <c r="B902" s="11" t="s">
        <v>4072</v>
      </c>
      <c r="C902" s="12">
        <v>0.21</v>
      </c>
      <c r="D902" s="13">
        <v>22</v>
      </c>
      <c r="E902" s="13">
        <v>15</v>
      </c>
      <c r="F902" s="13">
        <v>2</v>
      </c>
      <c r="G902" s="11" t="s">
        <v>2112</v>
      </c>
      <c r="H902" s="14">
        <f t="shared" si="14"/>
        <v>6.6E-4</v>
      </c>
    </row>
    <row r="903" spans="1:8" x14ac:dyDescent="0.25">
      <c r="A903" s="11" t="s">
        <v>4073</v>
      </c>
      <c r="B903" s="11" t="s">
        <v>4074</v>
      </c>
      <c r="C903" s="12">
        <v>0.21</v>
      </c>
      <c r="D903" s="13">
        <v>22</v>
      </c>
      <c r="E903" s="13">
        <v>15</v>
      </c>
      <c r="F903" s="13">
        <v>2</v>
      </c>
      <c r="G903" s="11" t="s">
        <v>2112</v>
      </c>
      <c r="H903" s="14">
        <f t="shared" si="14"/>
        <v>6.6E-4</v>
      </c>
    </row>
    <row r="904" spans="1:8" x14ac:dyDescent="0.25">
      <c r="A904" s="11" t="s">
        <v>4075</v>
      </c>
      <c r="B904" s="11" t="s">
        <v>4076</v>
      </c>
      <c r="C904" s="12">
        <v>0.21</v>
      </c>
      <c r="D904" s="13">
        <v>22</v>
      </c>
      <c r="E904" s="13">
        <v>15</v>
      </c>
      <c r="F904" s="13">
        <v>2</v>
      </c>
      <c r="G904" s="11" t="s">
        <v>2112</v>
      </c>
      <c r="H904" s="14">
        <f t="shared" si="14"/>
        <v>6.6E-4</v>
      </c>
    </row>
    <row r="905" spans="1:8" x14ac:dyDescent="0.25">
      <c r="A905" s="11" t="s">
        <v>4077</v>
      </c>
      <c r="B905" s="11" t="s">
        <v>4078</v>
      </c>
      <c r="C905" s="12">
        <v>0.21</v>
      </c>
      <c r="D905" s="13">
        <v>22</v>
      </c>
      <c r="E905" s="13">
        <v>15</v>
      </c>
      <c r="F905" s="13">
        <v>2</v>
      </c>
      <c r="G905" s="11" t="s">
        <v>2112</v>
      </c>
      <c r="H905" s="14">
        <f t="shared" si="14"/>
        <v>6.6E-4</v>
      </c>
    </row>
    <row r="906" spans="1:8" x14ac:dyDescent="0.25">
      <c r="A906" s="11" t="s">
        <v>4079</v>
      </c>
      <c r="B906" s="11" t="s">
        <v>4080</v>
      </c>
      <c r="C906" s="12">
        <v>0.21</v>
      </c>
      <c r="D906" s="13">
        <v>22</v>
      </c>
      <c r="E906" s="13">
        <v>15</v>
      </c>
      <c r="F906" s="13">
        <v>2</v>
      </c>
      <c r="G906" s="11" t="s">
        <v>2112</v>
      </c>
      <c r="H906" s="14">
        <f t="shared" si="14"/>
        <v>6.6E-4</v>
      </c>
    </row>
    <row r="907" spans="1:8" x14ac:dyDescent="0.25">
      <c r="A907" s="11" t="s">
        <v>4081</v>
      </c>
      <c r="B907" s="11" t="s">
        <v>4082</v>
      </c>
      <c r="C907" s="12">
        <v>0.21</v>
      </c>
      <c r="D907" s="13">
        <v>22</v>
      </c>
      <c r="E907" s="13">
        <v>15</v>
      </c>
      <c r="F907" s="13">
        <v>2</v>
      </c>
      <c r="G907" s="11" t="s">
        <v>2112</v>
      </c>
      <c r="H907" s="14">
        <f t="shared" si="14"/>
        <v>6.6E-4</v>
      </c>
    </row>
    <row r="908" spans="1:8" x14ac:dyDescent="0.25">
      <c r="A908" s="11" t="s">
        <v>4083</v>
      </c>
      <c r="B908" s="11" t="s">
        <v>4084</v>
      </c>
      <c r="C908" s="12">
        <v>0.21</v>
      </c>
      <c r="D908" s="13">
        <v>22</v>
      </c>
      <c r="E908" s="13">
        <v>15</v>
      </c>
      <c r="F908" s="13">
        <v>2</v>
      </c>
      <c r="G908" s="11" t="s">
        <v>2112</v>
      </c>
      <c r="H908" s="14">
        <f t="shared" si="14"/>
        <v>6.6E-4</v>
      </c>
    </row>
    <row r="909" spans="1:8" x14ac:dyDescent="0.25">
      <c r="A909" s="11" t="s">
        <v>4085</v>
      </c>
      <c r="B909" s="11" t="s">
        <v>4086</v>
      </c>
      <c r="C909" s="12">
        <v>4.3499999999999996</v>
      </c>
      <c r="D909" s="13">
        <v>50</v>
      </c>
      <c r="E909" s="13">
        <v>27</v>
      </c>
      <c r="F909" s="13">
        <v>26</v>
      </c>
      <c r="G909" s="11" t="s">
        <v>2112</v>
      </c>
      <c r="H909" s="14">
        <f t="shared" si="14"/>
        <v>3.5099999999999999E-2</v>
      </c>
    </row>
    <row r="910" spans="1:8" x14ac:dyDescent="0.25">
      <c r="A910" s="11" t="s">
        <v>4087</v>
      </c>
      <c r="B910" s="11" t="s">
        <v>4088</v>
      </c>
      <c r="C910" s="12">
        <v>0.65</v>
      </c>
      <c r="D910" s="13">
        <v>25</v>
      </c>
      <c r="E910" s="13">
        <v>19</v>
      </c>
      <c r="F910" s="13">
        <v>11</v>
      </c>
      <c r="G910" s="11" t="s">
        <v>2112</v>
      </c>
      <c r="H910" s="14">
        <f t="shared" si="14"/>
        <v>5.2249999999999996E-3</v>
      </c>
    </row>
    <row r="911" spans="1:8" x14ac:dyDescent="0.25">
      <c r="A911" s="11" t="s">
        <v>4089</v>
      </c>
      <c r="B911" s="11" t="s">
        <v>4090</v>
      </c>
      <c r="C911" s="12"/>
      <c r="D911" s="13"/>
      <c r="E911" s="13"/>
      <c r="F911" s="13"/>
      <c r="G911" s="11" t="s">
        <v>2112</v>
      </c>
      <c r="H911" s="14">
        <f t="shared" si="14"/>
        <v>0</v>
      </c>
    </row>
    <row r="912" spans="1:8" x14ac:dyDescent="0.25">
      <c r="A912" s="11" t="s">
        <v>4091</v>
      </c>
      <c r="B912" s="11" t="s">
        <v>4092</v>
      </c>
      <c r="C912" s="12">
        <v>0.75</v>
      </c>
      <c r="D912" s="13">
        <v>25</v>
      </c>
      <c r="E912" s="13">
        <v>19</v>
      </c>
      <c r="F912" s="13">
        <v>11</v>
      </c>
      <c r="G912" s="11" t="s">
        <v>2112</v>
      </c>
      <c r="H912" s="14">
        <f t="shared" si="14"/>
        <v>5.2249999999999996E-3</v>
      </c>
    </row>
    <row r="913" spans="1:8" x14ac:dyDescent="0.25">
      <c r="A913" s="11" t="s">
        <v>4093</v>
      </c>
      <c r="B913" s="11" t="s">
        <v>4094</v>
      </c>
      <c r="C913" s="12"/>
      <c r="D913" s="13">
        <v>25</v>
      </c>
      <c r="E913" s="13">
        <v>19</v>
      </c>
      <c r="F913" s="13">
        <v>11</v>
      </c>
      <c r="G913" s="11" t="s">
        <v>2112</v>
      </c>
      <c r="H913" s="14">
        <f t="shared" si="14"/>
        <v>5.2249999999999996E-3</v>
      </c>
    </row>
    <row r="914" spans="1:8" x14ac:dyDescent="0.25">
      <c r="A914" s="11" t="s">
        <v>4095</v>
      </c>
      <c r="B914" s="11" t="s">
        <v>4096</v>
      </c>
      <c r="C914" s="12"/>
      <c r="D914" s="13">
        <v>25</v>
      </c>
      <c r="E914" s="13">
        <v>19</v>
      </c>
      <c r="F914" s="13">
        <v>11</v>
      </c>
      <c r="G914" s="11" t="s">
        <v>2112</v>
      </c>
      <c r="H914" s="14">
        <f t="shared" si="14"/>
        <v>5.2249999999999996E-3</v>
      </c>
    </row>
    <row r="915" spans="1:8" x14ac:dyDescent="0.25">
      <c r="A915" s="11" t="s">
        <v>4097</v>
      </c>
      <c r="B915" s="11" t="s">
        <v>4098</v>
      </c>
      <c r="C915" s="12"/>
      <c r="D915" s="13">
        <v>25</v>
      </c>
      <c r="E915" s="13">
        <v>19</v>
      </c>
      <c r="F915" s="13">
        <v>11</v>
      </c>
      <c r="G915" s="11" t="s">
        <v>2112</v>
      </c>
      <c r="H915" s="14">
        <f t="shared" si="14"/>
        <v>5.2249999999999996E-3</v>
      </c>
    </row>
    <row r="916" spans="1:8" x14ac:dyDescent="0.25">
      <c r="A916" s="11" t="s">
        <v>4099</v>
      </c>
      <c r="B916" s="11" t="s">
        <v>4100</v>
      </c>
      <c r="C916" s="12"/>
      <c r="D916" s="13">
        <v>25</v>
      </c>
      <c r="E916" s="13">
        <v>19</v>
      </c>
      <c r="F916" s="13">
        <v>11</v>
      </c>
      <c r="G916" s="11" t="s">
        <v>2112</v>
      </c>
      <c r="H916" s="14">
        <f t="shared" si="14"/>
        <v>5.2249999999999996E-3</v>
      </c>
    </row>
    <row r="917" spans="1:8" x14ac:dyDescent="0.25">
      <c r="A917" s="11" t="s">
        <v>4101</v>
      </c>
      <c r="B917" s="11" t="s">
        <v>4102</v>
      </c>
      <c r="C917" s="12">
        <v>6</v>
      </c>
      <c r="D917" s="13">
        <v>55</v>
      </c>
      <c r="E917" s="13">
        <v>36</v>
      </c>
      <c r="F917" s="13">
        <v>28</v>
      </c>
      <c r="G917" s="11" t="s">
        <v>2112</v>
      </c>
      <c r="H917" s="14">
        <f t="shared" si="14"/>
        <v>5.5440000000000003E-2</v>
      </c>
    </row>
    <row r="918" spans="1:8" x14ac:dyDescent="0.25">
      <c r="A918" s="11" t="s">
        <v>4103</v>
      </c>
      <c r="B918" s="11" t="s">
        <v>4104</v>
      </c>
      <c r="C918" s="12">
        <v>0.17</v>
      </c>
      <c r="D918" s="13">
        <v>17</v>
      </c>
      <c r="E918" s="13">
        <v>18</v>
      </c>
      <c r="F918" s="13">
        <v>4</v>
      </c>
      <c r="G918" s="11" t="s">
        <v>2112</v>
      </c>
      <c r="H918" s="14">
        <f t="shared" si="14"/>
        <v>1.224E-3</v>
      </c>
    </row>
    <row r="919" spans="1:8" x14ac:dyDescent="0.25">
      <c r="A919" s="11" t="s">
        <v>4105</v>
      </c>
      <c r="B919" s="11" t="s">
        <v>4106</v>
      </c>
      <c r="C919" s="12">
        <v>0.17</v>
      </c>
      <c r="D919" s="13">
        <v>17</v>
      </c>
      <c r="E919" s="13">
        <v>18</v>
      </c>
      <c r="F919" s="13">
        <v>4</v>
      </c>
      <c r="G919" s="11" t="s">
        <v>2112</v>
      </c>
      <c r="H919" s="14">
        <f t="shared" si="14"/>
        <v>1.224E-3</v>
      </c>
    </row>
    <row r="920" spans="1:8" x14ac:dyDescent="0.25">
      <c r="A920" s="11" t="s">
        <v>4107</v>
      </c>
      <c r="B920" s="11" t="s">
        <v>4108</v>
      </c>
      <c r="C920" s="12">
        <v>3.71</v>
      </c>
      <c r="D920" s="13">
        <v>55</v>
      </c>
      <c r="E920" s="13">
        <v>36</v>
      </c>
      <c r="F920" s="13">
        <v>28</v>
      </c>
      <c r="G920" s="11" t="s">
        <v>2112</v>
      </c>
      <c r="H920" s="14">
        <f t="shared" si="14"/>
        <v>5.5440000000000003E-2</v>
      </c>
    </row>
    <row r="921" spans="1:8" x14ac:dyDescent="0.25">
      <c r="A921" s="11" t="s">
        <v>4109</v>
      </c>
      <c r="B921" s="11" t="s">
        <v>4110</v>
      </c>
      <c r="C921" s="12">
        <v>3.71</v>
      </c>
      <c r="D921" s="13">
        <v>55</v>
      </c>
      <c r="E921" s="13">
        <v>36</v>
      </c>
      <c r="F921" s="13">
        <v>28</v>
      </c>
      <c r="G921" s="11" t="s">
        <v>2112</v>
      </c>
      <c r="H921" s="14">
        <f t="shared" si="14"/>
        <v>5.5440000000000003E-2</v>
      </c>
    </row>
    <row r="922" spans="1:8" x14ac:dyDescent="0.25">
      <c r="A922" s="11" t="s">
        <v>687</v>
      </c>
      <c r="B922" s="11" t="s">
        <v>4111</v>
      </c>
      <c r="C922" s="12">
        <v>1.06</v>
      </c>
      <c r="D922" s="13">
        <v>25</v>
      </c>
      <c r="E922" s="13">
        <v>19</v>
      </c>
      <c r="F922" s="13">
        <v>10.5</v>
      </c>
      <c r="G922" s="11" t="s">
        <v>2112</v>
      </c>
      <c r="H922" s="14">
        <f t="shared" si="14"/>
        <v>4.9874999999999997E-3</v>
      </c>
    </row>
    <row r="923" spans="1:8" x14ac:dyDescent="0.25">
      <c r="A923" s="11" t="s">
        <v>4112</v>
      </c>
      <c r="B923" s="17" t="s">
        <v>4113</v>
      </c>
      <c r="C923" s="12">
        <v>1.06</v>
      </c>
      <c r="D923" s="13">
        <v>25</v>
      </c>
      <c r="E923" s="13">
        <v>19</v>
      </c>
      <c r="F923" s="13">
        <v>10.5</v>
      </c>
      <c r="G923" s="11" t="s">
        <v>2112</v>
      </c>
      <c r="H923" s="14">
        <f t="shared" si="14"/>
        <v>4.9874999999999997E-3</v>
      </c>
    </row>
    <row r="924" spans="1:8" x14ac:dyDescent="0.25">
      <c r="A924" s="17" t="s">
        <v>4114</v>
      </c>
      <c r="B924" s="17" t="s">
        <v>4115</v>
      </c>
      <c r="C924" s="12">
        <v>1.06</v>
      </c>
      <c r="D924" s="13">
        <v>25</v>
      </c>
      <c r="E924" s="13">
        <v>19</v>
      </c>
      <c r="F924" s="13">
        <v>10.5</v>
      </c>
      <c r="G924" s="11" t="s">
        <v>2112</v>
      </c>
      <c r="H924" s="14">
        <f t="shared" si="14"/>
        <v>4.9874999999999997E-3</v>
      </c>
    </row>
    <row r="925" spans="1:8" x14ac:dyDescent="0.25">
      <c r="A925" s="17" t="s">
        <v>4116</v>
      </c>
      <c r="B925" s="17" t="s">
        <v>4117</v>
      </c>
      <c r="C925" s="12">
        <v>1.02</v>
      </c>
      <c r="D925" s="13">
        <v>25</v>
      </c>
      <c r="E925" s="13">
        <v>19</v>
      </c>
      <c r="F925" s="13">
        <v>10.5</v>
      </c>
      <c r="G925" s="11" t="s">
        <v>2112</v>
      </c>
      <c r="H925" s="14">
        <f t="shared" si="14"/>
        <v>4.9874999999999997E-3</v>
      </c>
    </row>
    <row r="926" spans="1:8" x14ac:dyDescent="0.25">
      <c r="A926" s="17" t="s">
        <v>4118</v>
      </c>
      <c r="B926" s="17" t="s">
        <v>4119</v>
      </c>
      <c r="C926" s="12">
        <v>1.07</v>
      </c>
      <c r="D926" s="13">
        <v>25</v>
      </c>
      <c r="E926" s="13">
        <v>19</v>
      </c>
      <c r="F926" s="13">
        <v>10.5</v>
      </c>
      <c r="G926" s="11" t="s">
        <v>2112</v>
      </c>
      <c r="H926" s="14">
        <f t="shared" si="14"/>
        <v>4.9874999999999997E-3</v>
      </c>
    </row>
    <row r="927" spans="1:8" x14ac:dyDescent="0.25">
      <c r="A927" s="17" t="s">
        <v>4120</v>
      </c>
      <c r="B927" s="17" t="s">
        <v>4121</v>
      </c>
      <c r="C927" s="12">
        <v>1.0669999999999999</v>
      </c>
      <c r="D927" s="13">
        <v>25</v>
      </c>
      <c r="E927" s="13">
        <v>19</v>
      </c>
      <c r="F927" s="13">
        <v>10.5</v>
      </c>
      <c r="G927" s="11" t="s">
        <v>2112</v>
      </c>
      <c r="H927" s="14">
        <f t="shared" si="14"/>
        <v>4.9874999999999997E-3</v>
      </c>
    </row>
    <row r="928" spans="1:8" x14ac:dyDescent="0.25">
      <c r="A928" s="28" t="s">
        <v>4122</v>
      </c>
      <c r="B928" s="28" t="s">
        <v>4123</v>
      </c>
      <c r="C928" s="12">
        <v>1.04</v>
      </c>
      <c r="D928" s="13">
        <v>25</v>
      </c>
      <c r="E928" s="13">
        <v>19</v>
      </c>
      <c r="F928" s="13">
        <v>10.5</v>
      </c>
      <c r="G928" s="11" t="s">
        <v>2112</v>
      </c>
      <c r="H928" s="14">
        <f t="shared" si="14"/>
        <v>4.9874999999999997E-3</v>
      </c>
    </row>
    <row r="929" spans="1:8" x14ac:dyDescent="0.25">
      <c r="A929" s="17" t="s">
        <v>4124</v>
      </c>
      <c r="B929" s="17" t="s">
        <v>4125</v>
      </c>
      <c r="C929" s="12">
        <v>1.1000000000000001</v>
      </c>
      <c r="D929" s="13">
        <v>25</v>
      </c>
      <c r="E929" s="13">
        <v>19</v>
      </c>
      <c r="F929" s="13">
        <v>10.5</v>
      </c>
      <c r="G929" s="11" t="s">
        <v>2112</v>
      </c>
      <c r="H929" s="14">
        <f t="shared" si="14"/>
        <v>4.9874999999999997E-3</v>
      </c>
    </row>
    <row r="930" spans="1:8" x14ac:dyDescent="0.25">
      <c r="A930" s="11" t="s">
        <v>692</v>
      </c>
      <c r="B930" s="11" t="s">
        <v>4126</v>
      </c>
      <c r="C930" s="12">
        <v>9.44</v>
      </c>
      <c r="D930" s="13">
        <v>55</v>
      </c>
      <c r="E930" s="13">
        <v>36</v>
      </c>
      <c r="F930" s="13">
        <v>28</v>
      </c>
      <c r="G930" s="11" t="s">
        <v>2112</v>
      </c>
      <c r="H930" s="14">
        <f t="shared" si="14"/>
        <v>5.5440000000000003E-2</v>
      </c>
    </row>
    <row r="931" spans="1:8" x14ac:dyDescent="0.25">
      <c r="A931" s="17" t="s">
        <v>4127</v>
      </c>
      <c r="B931" s="17" t="s">
        <v>4128</v>
      </c>
      <c r="C931" s="12">
        <v>9.6</v>
      </c>
      <c r="D931" s="13">
        <v>55</v>
      </c>
      <c r="E931" s="13">
        <v>36</v>
      </c>
      <c r="F931" s="13">
        <v>28</v>
      </c>
      <c r="G931" s="11" t="s">
        <v>2112</v>
      </c>
      <c r="H931" s="14">
        <f t="shared" si="14"/>
        <v>5.5440000000000003E-2</v>
      </c>
    </row>
    <row r="932" spans="1:8" x14ac:dyDescent="0.25">
      <c r="A932" s="11" t="s">
        <v>4129</v>
      </c>
      <c r="B932" s="11" t="s">
        <v>4130</v>
      </c>
      <c r="C932" s="12">
        <v>9.6</v>
      </c>
      <c r="D932" s="13">
        <v>55</v>
      </c>
      <c r="E932" s="13">
        <v>36</v>
      </c>
      <c r="F932" s="13">
        <v>28</v>
      </c>
      <c r="G932" s="11" t="s">
        <v>2112</v>
      </c>
      <c r="H932" s="14">
        <f t="shared" si="14"/>
        <v>5.5440000000000003E-2</v>
      </c>
    </row>
    <row r="933" spans="1:8" x14ac:dyDescent="0.25">
      <c r="A933" s="17" t="s">
        <v>4131</v>
      </c>
      <c r="B933" s="17" t="s">
        <v>4132</v>
      </c>
      <c r="C933" s="12">
        <v>8.6</v>
      </c>
      <c r="D933" s="13">
        <v>55</v>
      </c>
      <c r="E933" s="13">
        <v>36</v>
      </c>
      <c r="F933" s="13">
        <v>28</v>
      </c>
      <c r="G933" s="11" t="s">
        <v>2112</v>
      </c>
      <c r="H933" s="14">
        <f t="shared" si="14"/>
        <v>5.5440000000000003E-2</v>
      </c>
    </row>
    <row r="934" spans="1:8" x14ac:dyDescent="0.25">
      <c r="A934" s="17" t="s">
        <v>4133</v>
      </c>
      <c r="B934" s="17" t="s">
        <v>4134</v>
      </c>
      <c r="C934" s="12">
        <v>9.6</v>
      </c>
      <c r="D934" s="13">
        <v>55</v>
      </c>
      <c r="E934" s="13">
        <v>36</v>
      </c>
      <c r="F934" s="13">
        <v>28</v>
      </c>
      <c r="G934" s="11" t="s">
        <v>2112</v>
      </c>
      <c r="H934" s="14">
        <f t="shared" si="14"/>
        <v>5.5440000000000003E-2</v>
      </c>
    </row>
    <row r="935" spans="1:8" x14ac:dyDescent="0.25">
      <c r="A935" s="28" t="s">
        <v>4135</v>
      </c>
      <c r="B935" s="28" t="s">
        <v>4136</v>
      </c>
      <c r="C935" s="12">
        <v>9.6</v>
      </c>
      <c r="D935" s="13">
        <v>55</v>
      </c>
      <c r="E935" s="13">
        <v>36</v>
      </c>
      <c r="F935" s="13">
        <v>28</v>
      </c>
      <c r="G935" s="11" t="s">
        <v>2112</v>
      </c>
      <c r="H935" s="14">
        <f t="shared" si="14"/>
        <v>5.5440000000000003E-2</v>
      </c>
    </row>
    <row r="936" spans="1:8" x14ac:dyDescent="0.25">
      <c r="A936" s="17" t="s">
        <v>4137</v>
      </c>
      <c r="B936" s="17" t="s">
        <v>4138</v>
      </c>
      <c r="C936" s="12">
        <v>9.6</v>
      </c>
      <c r="D936" s="13">
        <v>55</v>
      </c>
      <c r="E936" s="13">
        <v>36</v>
      </c>
      <c r="F936" s="13">
        <v>28</v>
      </c>
      <c r="G936" s="11" t="s">
        <v>2112</v>
      </c>
      <c r="H936" s="14">
        <f t="shared" si="14"/>
        <v>5.5440000000000003E-2</v>
      </c>
    </row>
    <row r="937" spans="1:8" x14ac:dyDescent="0.25">
      <c r="A937" s="17" t="s">
        <v>4139</v>
      </c>
      <c r="B937" s="17" t="s">
        <v>4140</v>
      </c>
      <c r="C937" s="12">
        <v>1.1000000000000001</v>
      </c>
      <c r="D937" s="13">
        <v>25</v>
      </c>
      <c r="E937" s="13">
        <v>19</v>
      </c>
      <c r="F937" s="13">
        <v>10.5</v>
      </c>
      <c r="G937" s="11" t="s">
        <v>2112</v>
      </c>
      <c r="H937" s="14">
        <f t="shared" si="14"/>
        <v>4.9874999999999997E-3</v>
      </c>
    </row>
    <row r="938" spans="1:8" x14ac:dyDescent="0.25">
      <c r="A938" s="11" t="s">
        <v>1280</v>
      </c>
      <c r="B938" s="11" t="s">
        <v>4141</v>
      </c>
      <c r="C938" s="12">
        <v>1.02</v>
      </c>
      <c r="D938" s="13">
        <v>25</v>
      </c>
      <c r="E938" s="13">
        <v>19</v>
      </c>
      <c r="F938" s="13">
        <v>10.5</v>
      </c>
      <c r="G938" s="11" t="s">
        <v>2112</v>
      </c>
      <c r="H938" s="14">
        <f t="shared" si="14"/>
        <v>4.9874999999999997E-3</v>
      </c>
    </row>
    <row r="939" spans="1:8" x14ac:dyDescent="0.25">
      <c r="A939" s="11" t="s">
        <v>4142</v>
      </c>
      <c r="B939" s="17" t="s">
        <v>4143</v>
      </c>
      <c r="C939" s="12">
        <v>1.02</v>
      </c>
      <c r="D939" s="13">
        <v>25</v>
      </c>
      <c r="E939" s="13">
        <v>19</v>
      </c>
      <c r="F939" s="13">
        <v>10.5</v>
      </c>
      <c r="G939" s="11" t="s">
        <v>2112</v>
      </c>
      <c r="H939" s="14">
        <f t="shared" si="14"/>
        <v>4.9874999999999997E-3</v>
      </c>
    </row>
    <row r="940" spans="1:8" x14ac:dyDescent="0.25">
      <c r="A940" s="17" t="s">
        <v>4144</v>
      </c>
      <c r="B940" s="17" t="s">
        <v>4145</v>
      </c>
      <c r="C940" s="12">
        <v>1.02</v>
      </c>
      <c r="D940" s="13">
        <v>25</v>
      </c>
      <c r="E940" s="13">
        <v>19</v>
      </c>
      <c r="F940" s="13">
        <v>10.5</v>
      </c>
      <c r="G940" s="11" t="s">
        <v>2112</v>
      </c>
      <c r="H940" s="14">
        <f t="shared" si="14"/>
        <v>4.9874999999999997E-3</v>
      </c>
    </row>
    <row r="941" spans="1:8" x14ac:dyDescent="0.25">
      <c r="A941" s="17" t="s">
        <v>4146</v>
      </c>
      <c r="B941" s="17" t="s">
        <v>4147</v>
      </c>
      <c r="C941" s="12">
        <v>0.94</v>
      </c>
      <c r="D941" s="13">
        <v>25</v>
      </c>
      <c r="E941" s="13">
        <v>19</v>
      </c>
      <c r="F941" s="13">
        <v>10.5</v>
      </c>
      <c r="G941" s="11" t="s">
        <v>2112</v>
      </c>
      <c r="H941" s="14">
        <f t="shared" si="14"/>
        <v>4.9874999999999997E-3</v>
      </c>
    </row>
    <row r="942" spans="1:8" x14ac:dyDescent="0.25">
      <c r="A942" s="17" t="s">
        <v>4148</v>
      </c>
      <c r="B942" s="17" t="s">
        <v>4149</v>
      </c>
      <c r="C942" s="12">
        <v>0.92</v>
      </c>
      <c r="D942" s="13">
        <v>25</v>
      </c>
      <c r="E942" s="13">
        <v>19</v>
      </c>
      <c r="F942" s="13">
        <v>10.5</v>
      </c>
      <c r="G942" s="11" t="s">
        <v>2112</v>
      </c>
      <c r="H942" s="14">
        <f t="shared" si="14"/>
        <v>4.9874999999999997E-3</v>
      </c>
    </row>
    <row r="943" spans="1:8" x14ac:dyDescent="0.25">
      <c r="A943" s="17" t="s">
        <v>4150</v>
      </c>
      <c r="B943" s="17" t="s">
        <v>4151</v>
      </c>
      <c r="C943" s="12">
        <v>0.7</v>
      </c>
      <c r="D943" s="13">
        <v>25</v>
      </c>
      <c r="E943" s="13">
        <v>19</v>
      </c>
      <c r="F943" s="13">
        <v>10.5</v>
      </c>
      <c r="G943" s="11" t="s">
        <v>2112</v>
      </c>
      <c r="H943" s="14">
        <f t="shared" si="14"/>
        <v>4.9874999999999997E-3</v>
      </c>
    </row>
    <row r="944" spans="1:8" x14ac:dyDescent="0.25">
      <c r="A944" s="28" t="s">
        <v>4152</v>
      </c>
      <c r="B944" s="28" t="s">
        <v>4153</v>
      </c>
      <c r="C944" s="12">
        <v>1.02</v>
      </c>
      <c r="D944" s="13">
        <v>25</v>
      </c>
      <c r="E944" s="13">
        <v>19</v>
      </c>
      <c r="F944" s="13">
        <v>10.5</v>
      </c>
      <c r="G944" s="11" t="s">
        <v>2112</v>
      </c>
      <c r="H944" s="14">
        <f t="shared" si="14"/>
        <v>4.9874999999999997E-3</v>
      </c>
    </row>
    <row r="945" spans="1:8" x14ac:dyDescent="0.25">
      <c r="A945" s="17" t="s">
        <v>4154</v>
      </c>
      <c r="B945" s="17" t="s">
        <v>4155</v>
      </c>
      <c r="C945" s="12">
        <v>0.96</v>
      </c>
      <c r="D945" s="13">
        <v>25</v>
      </c>
      <c r="E945" s="13">
        <v>19</v>
      </c>
      <c r="F945" s="13">
        <v>10.5</v>
      </c>
      <c r="G945" s="11" t="s">
        <v>2112</v>
      </c>
      <c r="H945" s="14">
        <f t="shared" si="14"/>
        <v>4.9874999999999997E-3</v>
      </c>
    </row>
    <row r="946" spans="1:8" x14ac:dyDescent="0.25">
      <c r="A946" s="17" t="s">
        <v>4156</v>
      </c>
      <c r="B946" s="17" t="s">
        <v>4157</v>
      </c>
      <c r="C946" s="12">
        <v>7.2</v>
      </c>
      <c r="D946" s="13">
        <v>55</v>
      </c>
      <c r="E946" s="13">
        <v>36</v>
      </c>
      <c r="F946" s="13">
        <v>28</v>
      </c>
      <c r="G946" s="11" t="s">
        <v>2112</v>
      </c>
      <c r="H946" s="14">
        <f t="shared" si="14"/>
        <v>5.5440000000000003E-2</v>
      </c>
    </row>
    <row r="947" spans="1:8" x14ac:dyDescent="0.25">
      <c r="A947" s="11" t="s">
        <v>4158</v>
      </c>
      <c r="B947" s="11" t="s">
        <v>4159</v>
      </c>
      <c r="C947" s="12">
        <v>8.1999999999999993</v>
      </c>
      <c r="D947" s="13">
        <v>55</v>
      </c>
      <c r="E947" s="13">
        <v>36</v>
      </c>
      <c r="F947" s="13">
        <v>28</v>
      </c>
      <c r="G947" s="11" t="s">
        <v>2112</v>
      </c>
      <c r="H947" s="14">
        <f t="shared" si="14"/>
        <v>5.5440000000000003E-2</v>
      </c>
    </row>
    <row r="948" spans="1:8" x14ac:dyDescent="0.25">
      <c r="A948" s="17" t="s">
        <v>4160</v>
      </c>
      <c r="B948" s="17" t="s">
        <v>4161</v>
      </c>
      <c r="C948" s="12">
        <v>9</v>
      </c>
      <c r="D948" s="13">
        <v>55</v>
      </c>
      <c r="E948" s="13">
        <v>36</v>
      </c>
      <c r="F948" s="13">
        <v>28</v>
      </c>
      <c r="G948" s="11" t="s">
        <v>2112</v>
      </c>
      <c r="H948" s="14">
        <f t="shared" si="14"/>
        <v>5.5440000000000003E-2</v>
      </c>
    </row>
    <row r="949" spans="1:8" x14ac:dyDescent="0.25">
      <c r="A949" s="11" t="s">
        <v>4162</v>
      </c>
      <c r="B949" s="11" t="s">
        <v>4163</v>
      </c>
      <c r="C949" s="12">
        <v>8</v>
      </c>
      <c r="D949" s="13">
        <v>55</v>
      </c>
      <c r="E949" s="13">
        <v>36</v>
      </c>
      <c r="F949" s="13">
        <v>28</v>
      </c>
      <c r="G949" s="11" t="s">
        <v>2112</v>
      </c>
      <c r="H949" s="14">
        <f t="shared" si="14"/>
        <v>5.5440000000000003E-2</v>
      </c>
    </row>
    <row r="950" spans="1:8" x14ac:dyDescent="0.25">
      <c r="A950" s="17" t="s">
        <v>4164</v>
      </c>
      <c r="B950" s="17" t="s">
        <v>4165</v>
      </c>
      <c r="C950" s="12">
        <v>8.4</v>
      </c>
      <c r="D950" s="13">
        <v>55</v>
      </c>
      <c r="E950" s="13">
        <v>36</v>
      </c>
      <c r="F950" s="13">
        <v>28</v>
      </c>
      <c r="G950" s="11" t="s">
        <v>2112</v>
      </c>
      <c r="H950" s="14">
        <f t="shared" si="14"/>
        <v>5.5440000000000003E-2</v>
      </c>
    </row>
    <row r="951" spans="1:8" x14ac:dyDescent="0.25">
      <c r="A951" s="17" t="s">
        <v>4166</v>
      </c>
      <c r="B951" s="17" t="s">
        <v>4167</v>
      </c>
      <c r="C951" s="12">
        <v>8.4</v>
      </c>
      <c r="D951" s="13">
        <v>55</v>
      </c>
      <c r="E951" s="13">
        <v>36</v>
      </c>
      <c r="F951" s="13">
        <v>28</v>
      </c>
      <c r="G951" s="11" t="s">
        <v>2112</v>
      </c>
      <c r="H951" s="14">
        <f t="shared" si="14"/>
        <v>5.5440000000000003E-2</v>
      </c>
    </row>
    <row r="952" spans="1:8" x14ac:dyDescent="0.25">
      <c r="A952" s="28" t="s">
        <v>4168</v>
      </c>
      <c r="B952" s="28" t="s">
        <v>4169</v>
      </c>
      <c r="C952" s="12">
        <v>8.4</v>
      </c>
      <c r="D952" s="13">
        <v>55</v>
      </c>
      <c r="E952" s="13">
        <v>36</v>
      </c>
      <c r="F952" s="13">
        <v>28</v>
      </c>
      <c r="G952" s="11" t="s">
        <v>2112</v>
      </c>
      <c r="H952" s="14">
        <f t="shared" si="14"/>
        <v>5.5440000000000003E-2</v>
      </c>
    </row>
    <row r="953" spans="1:8" x14ac:dyDescent="0.25">
      <c r="A953" s="17" t="s">
        <v>4170</v>
      </c>
      <c r="B953" s="17" t="s">
        <v>4171</v>
      </c>
      <c r="C953" s="12">
        <v>8.4</v>
      </c>
      <c r="D953" s="13">
        <v>55</v>
      </c>
      <c r="E953" s="13">
        <v>36</v>
      </c>
      <c r="F953" s="13">
        <v>28</v>
      </c>
      <c r="G953" s="11" t="s">
        <v>2112</v>
      </c>
      <c r="H953" s="14">
        <f t="shared" si="14"/>
        <v>5.5440000000000003E-2</v>
      </c>
    </row>
    <row r="954" spans="1:8" x14ac:dyDescent="0.25">
      <c r="A954" s="11" t="s">
        <v>4172</v>
      </c>
      <c r="B954" s="11" t="s">
        <v>4173</v>
      </c>
      <c r="C954" s="12">
        <v>0.92</v>
      </c>
      <c r="D954" s="13">
        <v>25</v>
      </c>
      <c r="E954" s="13">
        <v>19</v>
      </c>
      <c r="F954" s="13">
        <v>11</v>
      </c>
      <c r="G954" s="11" t="s">
        <v>2112</v>
      </c>
      <c r="H954" s="14">
        <f t="shared" si="14"/>
        <v>5.2249999999999996E-3</v>
      </c>
    </row>
    <row r="955" spans="1:8" x14ac:dyDescent="0.25">
      <c r="A955" s="28" t="s">
        <v>4174</v>
      </c>
      <c r="B955" s="28" t="s">
        <v>4175</v>
      </c>
      <c r="C955" s="12">
        <v>1.04</v>
      </c>
      <c r="D955" s="13">
        <v>25</v>
      </c>
      <c r="E955" s="13">
        <v>19</v>
      </c>
      <c r="F955" s="13">
        <v>10.5</v>
      </c>
      <c r="G955" s="11" t="s">
        <v>2112</v>
      </c>
      <c r="H955" s="14">
        <f t="shared" si="14"/>
        <v>4.9874999999999997E-3</v>
      </c>
    </row>
    <row r="956" spans="1:8" x14ac:dyDescent="0.25">
      <c r="A956" s="17" t="s">
        <v>4176</v>
      </c>
      <c r="B956" s="17" t="s">
        <v>4177</v>
      </c>
      <c r="C956" s="12">
        <v>0.95599999999999996</v>
      </c>
      <c r="D956" s="13">
        <v>25</v>
      </c>
      <c r="E956" s="13">
        <v>19</v>
      </c>
      <c r="F956" s="13">
        <v>10.5</v>
      </c>
      <c r="G956" s="11" t="s">
        <v>2112</v>
      </c>
      <c r="H956" s="14">
        <f t="shared" si="14"/>
        <v>4.9874999999999997E-3</v>
      </c>
    </row>
    <row r="957" spans="1:8" x14ac:dyDescent="0.25">
      <c r="A957" s="11" t="s">
        <v>4178</v>
      </c>
      <c r="B957" s="11" t="s">
        <v>4179</v>
      </c>
      <c r="C957" s="12"/>
      <c r="D957" s="13">
        <v>25</v>
      </c>
      <c r="E957" s="13">
        <v>19</v>
      </c>
      <c r="F957" s="13">
        <v>11</v>
      </c>
      <c r="G957" s="11" t="s">
        <v>2112</v>
      </c>
      <c r="H957" s="14">
        <f t="shared" si="14"/>
        <v>5.2249999999999996E-3</v>
      </c>
    </row>
    <row r="958" spans="1:8" x14ac:dyDescent="0.25">
      <c r="A958" s="11" t="s">
        <v>4180</v>
      </c>
      <c r="B958" s="11" t="s">
        <v>4181</v>
      </c>
      <c r="C958" s="12">
        <v>0.63</v>
      </c>
      <c r="D958" s="13">
        <v>25</v>
      </c>
      <c r="E958" s="13">
        <v>19</v>
      </c>
      <c r="F958" s="13">
        <v>11</v>
      </c>
      <c r="G958" s="11" t="s">
        <v>2112</v>
      </c>
      <c r="H958" s="14">
        <f t="shared" si="14"/>
        <v>5.2249999999999996E-3</v>
      </c>
    </row>
    <row r="959" spans="1:8" x14ac:dyDescent="0.25">
      <c r="A959" s="11" t="s">
        <v>4182</v>
      </c>
      <c r="B959" s="11" t="s">
        <v>4183</v>
      </c>
      <c r="C959" s="12"/>
      <c r="D959" s="13">
        <v>25</v>
      </c>
      <c r="E959" s="13">
        <v>19</v>
      </c>
      <c r="F959" s="13">
        <v>11</v>
      </c>
      <c r="G959" s="11" t="s">
        <v>2112</v>
      </c>
      <c r="H959" s="14">
        <f t="shared" si="14"/>
        <v>5.2249999999999996E-3</v>
      </c>
    </row>
    <row r="960" spans="1:8" x14ac:dyDescent="0.25">
      <c r="A960" s="11" t="s">
        <v>4184</v>
      </c>
      <c r="B960" s="11" t="s">
        <v>4185</v>
      </c>
      <c r="C960" s="12"/>
      <c r="D960" s="13">
        <v>25</v>
      </c>
      <c r="E960" s="13">
        <v>19</v>
      </c>
      <c r="F960" s="13">
        <v>11</v>
      </c>
      <c r="G960" s="11" t="s">
        <v>2112</v>
      </c>
      <c r="H960" s="14">
        <f t="shared" si="14"/>
        <v>5.2249999999999996E-3</v>
      </c>
    </row>
    <row r="961" spans="1:8" x14ac:dyDescent="0.25">
      <c r="A961" s="11" t="s">
        <v>4186</v>
      </c>
      <c r="B961" s="11" t="s">
        <v>4187</v>
      </c>
      <c r="C961" s="12"/>
      <c r="D961" s="13">
        <v>25</v>
      </c>
      <c r="E961" s="13">
        <v>19</v>
      </c>
      <c r="F961" s="13">
        <v>11</v>
      </c>
      <c r="G961" s="11" t="s">
        <v>2112</v>
      </c>
      <c r="H961" s="14">
        <f t="shared" si="14"/>
        <v>5.2249999999999996E-3</v>
      </c>
    </row>
    <row r="962" spans="1:8" x14ac:dyDescent="0.25">
      <c r="A962" s="11" t="s">
        <v>4188</v>
      </c>
      <c r="B962" s="11" t="s">
        <v>4189</v>
      </c>
      <c r="C962" s="12"/>
      <c r="D962" s="13">
        <v>25</v>
      </c>
      <c r="E962" s="13">
        <v>19</v>
      </c>
      <c r="F962" s="13">
        <v>11</v>
      </c>
      <c r="G962" s="11" t="s">
        <v>2112</v>
      </c>
      <c r="H962" s="14">
        <f t="shared" ref="H962:H1025" si="15">((D962*E962*F962)/1000000)</f>
        <v>5.2249999999999996E-3</v>
      </c>
    </row>
    <row r="963" spans="1:8" x14ac:dyDescent="0.25">
      <c r="A963" s="11" t="s">
        <v>4190</v>
      </c>
      <c r="B963" s="11" t="s">
        <v>4191</v>
      </c>
      <c r="C963" s="12">
        <v>2.3650000000000002</v>
      </c>
      <c r="D963" s="13">
        <v>36</v>
      </c>
      <c r="E963" s="13">
        <v>27</v>
      </c>
      <c r="F963" s="13">
        <v>21</v>
      </c>
      <c r="G963" s="11" t="s">
        <v>2112</v>
      </c>
      <c r="H963" s="14">
        <f t="shared" si="15"/>
        <v>2.0412E-2</v>
      </c>
    </row>
    <row r="964" spans="1:8" x14ac:dyDescent="0.25">
      <c r="A964" s="11" t="s">
        <v>4192</v>
      </c>
      <c r="B964" s="11" t="s">
        <v>4193</v>
      </c>
      <c r="C964" s="12">
        <v>1.9</v>
      </c>
      <c r="D964" s="13">
        <v>36</v>
      </c>
      <c r="E964" s="13">
        <v>27</v>
      </c>
      <c r="F964" s="13">
        <v>21</v>
      </c>
      <c r="G964" s="11" t="s">
        <v>2112</v>
      </c>
      <c r="H964" s="14">
        <f t="shared" si="15"/>
        <v>2.0412E-2</v>
      </c>
    </row>
    <row r="965" spans="1:8" x14ac:dyDescent="0.25">
      <c r="A965" s="11" t="s">
        <v>4194</v>
      </c>
      <c r="B965" s="11" t="s">
        <v>4195</v>
      </c>
      <c r="C965" s="12"/>
      <c r="D965" s="13">
        <v>25</v>
      </c>
      <c r="E965" s="13">
        <v>19</v>
      </c>
      <c r="F965" s="13">
        <v>11</v>
      </c>
      <c r="G965" s="11" t="s">
        <v>2112</v>
      </c>
      <c r="H965" s="14">
        <f t="shared" si="15"/>
        <v>5.2249999999999996E-3</v>
      </c>
    </row>
    <row r="966" spans="1:8" x14ac:dyDescent="0.25">
      <c r="A966" s="11" t="s">
        <v>4196</v>
      </c>
      <c r="B966" s="11" t="s">
        <v>4197</v>
      </c>
      <c r="C966" s="12">
        <v>0.64</v>
      </c>
      <c r="D966" s="13">
        <v>25</v>
      </c>
      <c r="E966" s="13">
        <v>19</v>
      </c>
      <c r="F966" s="13">
        <v>11</v>
      </c>
      <c r="G966" s="11" t="s">
        <v>2112</v>
      </c>
      <c r="H966" s="14">
        <f t="shared" si="15"/>
        <v>5.2249999999999996E-3</v>
      </c>
    </row>
    <row r="967" spans="1:8" x14ac:dyDescent="0.25">
      <c r="A967" s="11" t="s">
        <v>4198</v>
      </c>
      <c r="B967" s="11" t="s">
        <v>4199</v>
      </c>
      <c r="C967" s="12"/>
      <c r="D967" s="13">
        <v>25</v>
      </c>
      <c r="E967" s="13">
        <v>19</v>
      </c>
      <c r="F967" s="13">
        <v>11</v>
      </c>
      <c r="G967" s="11" t="s">
        <v>2112</v>
      </c>
      <c r="H967" s="14">
        <f t="shared" si="15"/>
        <v>5.2249999999999996E-3</v>
      </c>
    </row>
    <row r="968" spans="1:8" x14ac:dyDescent="0.25">
      <c r="A968" s="11" t="s">
        <v>4200</v>
      </c>
      <c r="B968" s="11" t="s">
        <v>4201</v>
      </c>
      <c r="C968" s="12"/>
      <c r="D968" s="13">
        <v>25</v>
      </c>
      <c r="E968" s="13">
        <v>19</v>
      </c>
      <c r="F968" s="13">
        <v>11</v>
      </c>
      <c r="G968" s="11" t="s">
        <v>2112</v>
      </c>
      <c r="H968" s="14">
        <f t="shared" si="15"/>
        <v>5.2249999999999996E-3</v>
      </c>
    </row>
    <row r="969" spans="1:8" x14ac:dyDescent="0.25">
      <c r="A969" s="11" t="s">
        <v>4202</v>
      </c>
      <c r="B969" s="11" t="s">
        <v>4203</v>
      </c>
      <c r="C969" s="12"/>
      <c r="D969" s="13">
        <v>25</v>
      </c>
      <c r="E969" s="13">
        <v>19</v>
      </c>
      <c r="F969" s="13">
        <v>11</v>
      </c>
      <c r="G969" s="11" t="s">
        <v>2112</v>
      </c>
      <c r="H969" s="14">
        <f t="shared" si="15"/>
        <v>5.2249999999999996E-3</v>
      </c>
    </row>
    <row r="970" spans="1:8" x14ac:dyDescent="0.25">
      <c r="A970" s="11" t="s">
        <v>4204</v>
      </c>
      <c r="B970" s="11" t="s">
        <v>4205</v>
      </c>
      <c r="C970" s="12"/>
      <c r="D970" s="13">
        <v>25</v>
      </c>
      <c r="E970" s="13">
        <v>19</v>
      </c>
      <c r="F970" s="13">
        <v>11</v>
      </c>
      <c r="G970" s="11" t="s">
        <v>2112</v>
      </c>
      <c r="H970" s="14">
        <f t="shared" si="15"/>
        <v>5.2249999999999996E-3</v>
      </c>
    </row>
    <row r="971" spans="1:8" x14ac:dyDescent="0.25">
      <c r="A971" s="11" t="s">
        <v>4206</v>
      </c>
      <c r="B971" s="11" t="s">
        <v>4207</v>
      </c>
      <c r="C971" s="12"/>
      <c r="D971" s="13">
        <v>25</v>
      </c>
      <c r="E971" s="13">
        <v>19</v>
      </c>
      <c r="F971" s="13">
        <v>11</v>
      </c>
      <c r="G971" s="11" t="s">
        <v>2112</v>
      </c>
      <c r="H971" s="14">
        <f t="shared" si="15"/>
        <v>5.2249999999999996E-3</v>
      </c>
    </row>
    <row r="972" spans="1:8" x14ac:dyDescent="0.25">
      <c r="A972" s="11" t="s">
        <v>4208</v>
      </c>
      <c r="B972" s="11" t="s">
        <v>4209</v>
      </c>
      <c r="C972" s="12">
        <v>0.755</v>
      </c>
      <c r="D972" s="13">
        <v>25</v>
      </c>
      <c r="E972" s="13">
        <v>19</v>
      </c>
      <c r="F972" s="13">
        <v>11</v>
      </c>
      <c r="G972" s="11" t="s">
        <v>2112</v>
      </c>
      <c r="H972" s="14">
        <f t="shared" si="15"/>
        <v>5.2249999999999996E-3</v>
      </c>
    </row>
    <row r="973" spans="1:8" x14ac:dyDescent="0.25">
      <c r="A973" s="11" t="s">
        <v>4210</v>
      </c>
      <c r="B973" s="11" t="s">
        <v>4211</v>
      </c>
      <c r="C973" s="12"/>
      <c r="D973" s="13">
        <v>25</v>
      </c>
      <c r="E973" s="13">
        <v>19</v>
      </c>
      <c r="F973" s="13">
        <v>11</v>
      </c>
      <c r="G973" s="11" t="s">
        <v>2112</v>
      </c>
      <c r="H973" s="14">
        <f t="shared" si="15"/>
        <v>5.2249999999999996E-3</v>
      </c>
    </row>
    <row r="974" spans="1:8" x14ac:dyDescent="0.25">
      <c r="A974" s="11" t="s">
        <v>4212</v>
      </c>
      <c r="B974" s="11" t="s">
        <v>4213</v>
      </c>
      <c r="C974" s="12"/>
      <c r="D974" s="13">
        <v>25</v>
      </c>
      <c r="E974" s="13">
        <v>19</v>
      </c>
      <c r="F974" s="13">
        <v>11</v>
      </c>
      <c r="G974" s="11" t="s">
        <v>2112</v>
      </c>
      <c r="H974" s="14">
        <f t="shared" si="15"/>
        <v>5.2249999999999996E-3</v>
      </c>
    </row>
    <row r="975" spans="1:8" x14ac:dyDescent="0.25">
      <c r="A975" s="11" t="s">
        <v>4214</v>
      </c>
      <c r="B975" s="11" t="s">
        <v>4215</v>
      </c>
      <c r="C975" s="12"/>
      <c r="D975" s="13">
        <v>25</v>
      </c>
      <c r="E975" s="13">
        <v>19</v>
      </c>
      <c r="F975" s="13">
        <v>11</v>
      </c>
      <c r="G975" s="11" t="s">
        <v>2112</v>
      </c>
      <c r="H975" s="14">
        <f t="shared" si="15"/>
        <v>5.2249999999999996E-3</v>
      </c>
    </row>
    <row r="976" spans="1:8" x14ac:dyDescent="0.25">
      <c r="A976" s="11" t="s">
        <v>4216</v>
      </c>
      <c r="B976" s="11" t="s">
        <v>4217</v>
      </c>
      <c r="C976" s="12"/>
      <c r="D976" s="13">
        <v>25</v>
      </c>
      <c r="E976" s="13">
        <v>19</v>
      </c>
      <c r="F976" s="13">
        <v>11</v>
      </c>
      <c r="G976" s="11" t="s">
        <v>2112</v>
      </c>
      <c r="H976" s="14">
        <f t="shared" si="15"/>
        <v>5.2249999999999996E-3</v>
      </c>
    </row>
    <row r="977" spans="1:8" x14ac:dyDescent="0.25">
      <c r="A977" s="11" t="s">
        <v>4218</v>
      </c>
      <c r="B977" s="11" t="s">
        <v>4219</v>
      </c>
      <c r="C977" s="12">
        <v>0.7</v>
      </c>
      <c r="D977" s="13">
        <v>33</v>
      </c>
      <c r="E977" s="13">
        <v>21</v>
      </c>
      <c r="F977" s="13">
        <v>10</v>
      </c>
      <c r="G977" s="11" t="s">
        <v>2112</v>
      </c>
      <c r="H977" s="14">
        <f t="shared" si="15"/>
        <v>6.9300000000000004E-3</v>
      </c>
    </row>
    <row r="978" spans="1:8" x14ac:dyDescent="0.25">
      <c r="A978" s="11" t="s">
        <v>4220</v>
      </c>
      <c r="B978" s="11" t="s">
        <v>4221</v>
      </c>
      <c r="C978" s="12"/>
      <c r="D978" s="13">
        <v>33</v>
      </c>
      <c r="E978" s="13">
        <v>21</v>
      </c>
      <c r="F978" s="13">
        <v>10</v>
      </c>
      <c r="G978" s="11" t="s">
        <v>2112</v>
      </c>
      <c r="H978" s="14">
        <f t="shared" si="15"/>
        <v>6.9300000000000004E-3</v>
      </c>
    </row>
    <row r="979" spans="1:8" x14ac:dyDescent="0.25">
      <c r="A979" s="11" t="s">
        <v>4222</v>
      </c>
      <c r="B979" s="11" t="s">
        <v>4223</v>
      </c>
      <c r="C979" s="12">
        <v>4.8</v>
      </c>
      <c r="D979" s="13">
        <v>55</v>
      </c>
      <c r="E979" s="13">
        <v>36</v>
      </c>
      <c r="F979" s="13">
        <v>28</v>
      </c>
      <c r="G979" s="11" t="s">
        <v>2112</v>
      </c>
      <c r="H979" s="14">
        <f t="shared" si="15"/>
        <v>5.5440000000000003E-2</v>
      </c>
    </row>
    <row r="980" spans="1:8" x14ac:dyDescent="0.25">
      <c r="A980" s="11" t="s">
        <v>4224</v>
      </c>
      <c r="B980" s="11" t="s">
        <v>4225</v>
      </c>
      <c r="C980" s="12">
        <v>0.7</v>
      </c>
      <c r="D980" s="13">
        <v>33</v>
      </c>
      <c r="E980" s="13">
        <v>21</v>
      </c>
      <c r="F980" s="13">
        <v>10</v>
      </c>
      <c r="G980" s="11" t="s">
        <v>2112</v>
      </c>
      <c r="H980" s="14">
        <f t="shared" si="15"/>
        <v>6.9300000000000004E-3</v>
      </c>
    </row>
    <row r="981" spans="1:8" x14ac:dyDescent="0.25">
      <c r="A981" s="11" t="s">
        <v>4226</v>
      </c>
      <c r="B981" s="11" t="s">
        <v>4227</v>
      </c>
      <c r="C981" s="12">
        <v>0.67</v>
      </c>
      <c r="D981" s="13">
        <v>33</v>
      </c>
      <c r="E981" s="13">
        <v>21</v>
      </c>
      <c r="F981" s="13">
        <v>10</v>
      </c>
      <c r="G981" s="11" t="s">
        <v>2112</v>
      </c>
      <c r="H981" s="14">
        <f t="shared" si="15"/>
        <v>6.9300000000000004E-3</v>
      </c>
    </row>
    <row r="982" spans="1:8" x14ac:dyDescent="0.25">
      <c r="A982" s="11" t="s">
        <v>4228</v>
      </c>
      <c r="B982" s="11" t="s">
        <v>4229</v>
      </c>
      <c r="C982" s="12"/>
      <c r="D982" s="13">
        <v>33</v>
      </c>
      <c r="E982" s="13">
        <v>21</v>
      </c>
      <c r="F982" s="13">
        <v>10</v>
      </c>
      <c r="G982" s="11" t="s">
        <v>2112</v>
      </c>
      <c r="H982" s="14">
        <f t="shared" si="15"/>
        <v>6.9300000000000004E-3</v>
      </c>
    </row>
    <row r="983" spans="1:8" x14ac:dyDescent="0.25">
      <c r="A983" s="11" t="s">
        <v>4230</v>
      </c>
      <c r="B983" s="11" t="s">
        <v>4231</v>
      </c>
      <c r="C983" s="12">
        <v>4.5</v>
      </c>
      <c r="D983" s="13">
        <v>55</v>
      </c>
      <c r="E983" s="13">
        <v>36</v>
      </c>
      <c r="F983" s="13">
        <v>28</v>
      </c>
      <c r="G983" s="11" t="s">
        <v>2112</v>
      </c>
      <c r="H983" s="14">
        <f t="shared" si="15"/>
        <v>5.5440000000000003E-2</v>
      </c>
    </row>
    <row r="984" spans="1:8" x14ac:dyDescent="0.25">
      <c r="A984" s="11" t="s">
        <v>395</v>
      </c>
      <c r="B984" s="11" t="s">
        <v>4232</v>
      </c>
      <c r="C984" s="12">
        <v>4.9000000000000004</v>
      </c>
      <c r="D984" s="13">
        <v>55</v>
      </c>
      <c r="E984" s="13">
        <v>39.5</v>
      </c>
      <c r="F984" s="13">
        <v>20</v>
      </c>
      <c r="G984" s="11" t="s">
        <v>2112</v>
      </c>
      <c r="H984" s="14">
        <f t="shared" si="15"/>
        <v>4.3450000000000003E-2</v>
      </c>
    </row>
    <row r="985" spans="1:8" x14ac:dyDescent="0.25">
      <c r="A985" s="11" t="s">
        <v>4233</v>
      </c>
      <c r="B985" s="11" t="s">
        <v>4234</v>
      </c>
      <c r="C985" s="12">
        <v>4.9000000000000004</v>
      </c>
      <c r="D985" s="13">
        <v>55</v>
      </c>
      <c r="E985" s="13">
        <v>39.5</v>
      </c>
      <c r="F985" s="13">
        <v>20</v>
      </c>
      <c r="G985" s="11" t="s">
        <v>2112</v>
      </c>
      <c r="H985" s="14">
        <f t="shared" si="15"/>
        <v>4.3450000000000003E-2</v>
      </c>
    </row>
    <row r="986" spans="1:8" x14ac:dyDescent="0.25">
      <c r="A986" s="11" t="s">
        <v>4235</v>
      </c>
      <c r="B986" s="11" t="s">
        <v>4236</v>
      </c>
      <c r="C986" s="12">
        <v>4.9000000000000004</v>
      </c>
      <c r="D986" s="13">
        <v>55</v>
      </c>
      <c r="E986" s="13">
        <v>39.5</v>
      </c>
      <c r="F986" s="13">
        <v>20</v>
      </c>
      <c r="G986" s="11" t="s">
        <v>2112</v>
      </c>
      <c r="H986" s="14">
        <f t="shared" si="15"/>
        <v>4.3450000000000003E-2</v>
      </c>
    </row>
    <row r="987" spans="1:8" x14ac:dyDescent="0.25">
      <c r="A987" s="11" t="s">
        <v>4237</v>
      </c>
      <c r="B987" s="11" t="s">
        <v>4238</v>
      </c>
      <c r="C987" s="12">
        <v>4.9000000000000004</v>
      </c>
      <c r="D987" s="13">
        <v>55</v>
      </c>
      <c r="E987" s="13">
        <v>39.5</v>
      </c>
      <c r="F987" s="13">
        <v>20</v>
      </c>
      <c r="G987" s="11" t="s">
        <v>2112</v>
      </c>
      <c r="H987" s="14">
        <f t="shared" si="15"/>
        <v>4.3450000000000003E-2</v>
      </c>
    </row>
    <row r="988" spans="1:8" x14ac:dyDescent="0.25">
      <c r="A988" s="11" t="s">
        <v>4239</v>
      </c>
      <c r="B988" s="11" t="s">
        <v>4240</v>
      </c>
      <c r="C988" s="12">
        <v>4.9000000000000004</v>
      </c>
      <c r="D988" s="13">
        <v>55</v>
      </c>
      <c r="E988" s="13">
        <v>39.5</v>
      </c>
      <c r="F988" s="13">
        <v>20</v>
      </c>
      <c r="G988" s="11" t="s">
        <v>2112</v>
      </c>
      <c r="H988" s="14">
        <f t="shared" si="15"/>
        <v>4.3450000000000003E-2</v>
      </c>
    </row>
    <row r="989" spans="1:8" x14ac:dyDescent="0.25">
      <c r="A989" s="11" t="s">
        <v>4241</v>
      </c>
      <c r="B989" s="11" t="s">
        <v>4242</v>
      </c>
      <c r="C989" s="12"/>
      <c r="D989" s="13">
        <v>25</v>
      </c>
      <c r="E989" s="13">
        <v>19</v>
      </c>
      <c r="F989" s="13">
        <v>11</v>
      </c>
      <c r="G989" s="11" t="s">
        <v>2112</v>
      </c>
      <c r="H989" s="14">
        <f t="shared" si="15"/>
        <v>5.2249999999999996E-3</v>
      </c>
    </row>
    <row r="990" spans="1:8" x14ac:dyDescent="0.25">
      <c r="A990" s="11" t="s">
        <v>4243</v>
      </c>
      <c r="B990" s="17" t="s">
        <v>4244</v>
      </c>
      <c r="C990" s="12"/>
      <c r="D990" s="13">
        <v>25</v>
      </c>
      <c r="E990" s="13">
        <v>19</v>
      </c>
      <c r="F990" s="13">
        <v>11</v>
      </c>
      <c r="G990" s="11" t="s">
        <v>2112</v>
      </c>
      <c r="H990" s="14">
        <f t="shared" si="15"/>
        <v>5.2249999999999996E-3</v>
      </c>
    </row>
    <row r="991" spans="1:8" x14ac:dyDescent="0.25">
      <c r="A991" s="11" t="s">
        <v>4245</v>
      </c>
      <c r="B991" s="11" t="s">
        <v>4246</v>
      </c>
      <c r="C991" s="12"/>
      <c r="D991" s="13">
        <v>25</v>
      </c>
      <c r="E991" s="13">
        <v>19</v>
      </c>
      <c r="F991" s="13">
        <v>11</v>
      </c>
      <c r="G991" s="11" t="s">
        <v>2112</v>
      </c>
      <c r="H991" s="14">
        <f t="shared" si="15"/>
        <v>5.2249999999999996E-3</v>
      </c>
    </row>
    <row r="992" spans="1:8" x14ac:dyDescent="0.25">
      <c r="A992" s="11" t="s">
        <v>4247</v>
      </c>
      <c r="B992" s="11" t="s">
        <v>4248</v>
      </c>
      <c r="C992" s="12">
        <v>4.25</v>
      </c>
      <c r="D992" s="13">
        <v>48</v>
      </c>
      <c r="E992" s="13">
        <v>27</v>
      </c>
      <c r="F992" s="13">
        <v>26</v>
      </c>
      <c r="G992" s="11" t="s">
        <v>2112</v>
      </c>
      <c r="H992" s="14">
        <f t="shared" si="15"/>
        <v>3.3695999999999997E-2</v>
      </c>
    </row>
    <row r="993" spans="1:8" x14ac:dyDescent="0.25">
      <c r="A993" s="17" t="s">
        <v>4249</v>
      </c>
      <c r="B993" s="17" t="s">
        <v>4250</v>
      </c>
      <c r="C993" s="12">
        <v>0.79</v>
      </c>
      <c r="D993" s="13">
        <v>25</v>
      </c>
      <c r="E993" s="13">
        <v>19</v>
      </c>
      <c r="F993" s="13">
        <v>10.5</v>
      </c>
      <c r="G993" s="11" t="s">
        <v>2112</v>
      </c>
      <c r="H993" s="14">
        <f t="shared" si="15"/>
        <v>4.9874999999999997E-3</v>
      </c>
    </row>
    <row r="994" spans="1:8" x14ac:dyDescent="0.25">
      <c r="A994" s="11" t="s">
        <v>1324</v>
      </c>
      <c r="B994" s="11" t="s">
        <v>4251</v>
      </c>
      <c r="C994" s="12">
        <v>0.79</v>
      </c>
      <c r="D994" s="13">
        <v>25</v>
      </c>
      <c r="E994" s="13">
        <v>19</v>
      </c>
      <c r="F994" s="13">
        <v>10.5</v>
      </c>
      <c r="G994" s="11" t="s">
        <v>2112</v>
      </c>
      <c r="H994" s="14">
        <f t="shared" si="15"/>
        <v>4.9874999999999997E-3</v>
      </c>
    </row>
    <row r="995" spans="1:8" x14ac:dyDescent="0.25">
      <c r="A995" s="11" t="s">
        <v>4252</v>
      </c>
      <c r="B995" s="17" t="s">
        <v>4253</v>
      </c>
      <c r="C995" s="12">
        <v>0.79</v>
      </c>
      <c r="D995" s="13">
        <v>25</v>
      </c>
      <c r="E995" s="13">
        <v>19</v>
      </c>
      <c r="F995" s="13">
        <v>10.5</v>
      </c>
      <c r="G995" s="11" t="s">
        <v>2112</v>
      </c>
      <c r="H995" s="14">
        <f t="shared" si="15"/>
        <v>4.9874999999999997E-3</v>
      </c>
    </row>
    <row r="996" spans="1:8" x14ac:dyDescent="0.25">
      <c r="A996" s="11" t="s">
        <v>4254</v>
      </c>
      <c r="B996" s="17" t="s">
        <v>4255</v>
      </c>
      <c r="C996" s="12">
        <v>0.79</v>
      </c>
      <c r="D996" s="13">
        <v>25</v>
      </c>
      <c r="E996" s="13">
        <v>19</v>
      </c>
      <c r="F996" s="13">
        <v>10.5</v>
      </c>
      <c r="G996" s="11" t="s">
        <v>2112</v>
      </c>
      <c r="H996" s="14">
        <f t="shared" si="15"/>
        <v>4.9874999999999997E-3</v>
      </c>
    </row>
    <row r="997" spans="1:8" x14ac:dyDescent="0.25">
      <c r="A997" s="17" t="s">
        <v>4256</v>
      </c>
      <c r="B997" s="17" t="s">
        <v>4257</v>
      </c>
      <c r="C997" s="12">
        <v>0.79</v>
      </c>
      <c r="D997" s="13">
        <v>25</v>
      </c>
      <c r="E997" s="13">
        <v>19</v>
      </c>
      <c r="F997" s="13">
        <v>10.5</v>
      </c>
      <c r="G997" s="11" t="s">
        <v>2112</v>
      </c>
      <c r="H997" s="14">
        <f t="shared" si="15"/>
        <v>4.9874999999999997E-3</v>
      </c>
    </row>
    <row r="998" spans="1:8" x14ac:dyDescent="0.25">
      <c r="A998" s="17" t="s">
        <v>4258</v>
      </c>
      <c r="B998" s="17" t="s">
        <v>4259</v>
      </c>
      <c r="C998" s="12">
        <v>0.79</v>
      </c>
      <c r="D998" s="13">
        <v>25</v>
      </c>
      <c r="E998" s="13">
        <v>19</v>
      </c>
      <c r="F998" s="13">
        <v>10.5</v>
      </c>
      <c r="G998" s="11" t="s">
        <v>2112</v>
      </c>
      <c r="H998" s="14">
        <f t="shared" si="15"/>
        <v>4.9874999999999997E-3</v>
      </c>
    </row>
    <row r="999" spans="1:8" x14ac:dyDescent="0.25">
      <c r="A999" s="17" t="s">
        <v>4260</v>
      </c>
      <c r="B999" s="17" t="s">
        <v>4261</v>
      </c>
      <c r="C999" s="12">
        <v>0.79</v>
      </c>
      <c r="D999" s="13">
        <v>25</v>
      </c>
      <c r="E999" s="13">
        <v>19</v>
      </c>
      <c r="F999" s="13">
        <v>10.5</v>
      </c>
      <c r="G999" s="11" t="s">
        <v>2112</v>
      </c>
      <c r="H999" s="14">
        <f t="shared" si="15"/>
        <v>4.9874999999999997E-3</v>
      </c>
    </row>
    <row r="1000" spans="1:8" x14ac:dyDescent="0.25">
      <c r="A1000" s="17" t="s">
        <v>4262</v>
      </c>
      <c r="B1000" s="17" t="s">
        <v>4263</v>
      </c>
      <c r="C1000" s="12">
        <v>0.79</v>
      </c>
      <c r="D1000" s="13">
        <v>25</v>
      </c>
      <c r="E1000" s="13">
        <v>19</v>
      </c>
      <c r="F1000" s="13">
        <v>10.5</v>
      </c>
      <c r="G1000" s="11" t="s">
        <v>2112</v>
      </c>
      <c r="H1000" s="14">
        <f t="shared" si="15"/>
        <v>4.9874999999999997E-3</v>
      </c>
    </row>
    <row r="1001" spans="1:8" x14ac:dyDescent="0.25">
      <c r="A1001" s="17" t="s">
        <v>4264</v>
      </c>
      <c r="B1001" s="17" t="s">
        <v>4265</v>
      </c>
      <c r="C1001" s="12">
        <v>0.79</v>
      </c>
      <c r="D1001" s="13">
        <v>25</v>
      </c>
      <c r="E1001" s="13">
        <v>19</v>
      </c>
      <c r="F1001" s="13">
        <v>10.5</v>
      </c>
      <c r="G1001" s="11" t="s">
        <v>2112</v>
      </c>
      <c r="H1001" s="14">
        <f t="shared" si="15"/>
        <v>4.9874999999999997E-3</v>
      </c>
    </row>
    <row r="1002" spans="1:8" x14ac:dyDescent="0.25">
      <c r="A1002" s="11" t="s">
        <v>1304</v>
      </c>
      <c r="B1002" s="11" t="s">
        <v>4266</v>
      </c>
      <c r="C1002" s="12">
        <v>6.25</v>
      </c>
      <c r="D1002" s="13">
        <v>55</v>
      </c>
      <c r="E1002" s="13">
        <v>36</v>
      </c>
      <c r="F1002" s="13">
        <v>28</v>
      </c>
      <c r="G1002" s="11" t="s">
        <v>2112</v>
      </c>
      <c r="H1002" s="14">
        <f t="shared" si="15"/>
        <v>5.5440000000000003E-2</v>
      </c>
    </row>
    <row r="1003" spans="1:8" x14ac:dyDescent="0.25">
      <c r="A1003" s="17" t="s">
        <v>4267</v>
      </c>
      <c r="B1003" s="17" t="s">
        <v>4268</v>
      </c>
      <c r="C1003" s="12">
        <v>7.74</v>
      </c>
      <c r="D1003" s="13">
        <v>55</v>
      </c>
      <c r="E1003" s="13">
        <v>36</v>
      </c>
      <c r="F1003" s="13">
        <v>28</v>
      </c>
      <c r="G1003" s="11" t="s">
        <v>2112</v>
      </c>
      <c r="H1003" s="14">
        <f t="shared" si="15"/>
        <v>5.5440000000000003E-2</v>
      </c>
    </row>
    <row r="1004" spans="1:8" x14ac:dyDescent="0.25">
      <c r="A1004" s="11" t="s">
        <v>4269</v>
      </c>
      <c r="B1004" s="11" t="s">
        <v>4270</v>
      </c>
      <c r="C1004" s="12">
        <v>6.1</v>
      </c>
      <c r="D1004" s="13">
        <v>55</v>
      </c>
      <c r="E1004" s="13">
        <v>36</v>
      </c>
      <c r="F1004" s="13">
        <v>28</v>
      </c>
      <c r="G1004" s="11" t="s">
        <v>2112</v>
      </c>
      <c r="H1004" s="14">
        <f t="shared" si="15"/>
        <v>5.5440000000000003E-2</v>
      </c>
    </row>
    <row r="1005" spans="1:8" x14ac:dyDescent="0.25">
      <c r="A1005" s="17" t="s">
        <v>4271</v>
      </c>
      <c r="B1005" s="17" t="s">
        <v>4272</v>
      </c>
      <c r="C1005" s="12">
        <v>6.2</v>
      </c>
      <c r="D1005" s="13">
        <v>55</v>
      </c>
      <c r="E1005" s="13">
        <v>36</v>
      </c>
      <c r="F1005" s="13">
        <v>28</v>
      </c>
      <c r="G1005" s="11" t="s">
        <v>2112</v>
      </c>
      <c r="H1005" s="14">
        <f t="shared" si="15"/>
        <v>5.5440000000000003E-2</v>
      </c>
    </row>
    <row r="1006" spans="1:8" x14ac:dyDescent="0.25">
      <c r="A1006" s="17" t="s">
        <v>4273</v>
      </c>
      <c r="B1006" s="17" t="s">
        <v>4274</v>
      </c>
      <c r="C1006" s="12">
        <v>6.2</v>
      </c>
      <c r="D1006" s="13">
        <v>55</v>
      </c>
      <c r="E1006" s="13">
        <v>36</v>
      </c>
      <c r="F1006" s="13">
        <v>28</v>
      </c>
      <c r="G1006" s="11" t="s">
        <v>2112</v>
      </c>
      <c r="H1006" s="14">
        <f t="shared" si="15"/>
        <v>5.5440000000000003E-2</v>
      </c>
    </row>
    <row r="1007" spans="1:8" x14ac:dyDescent="0.25">
      <c r="A1007" s="17" t="s">
        <v>4275</v>
      </c>
      <c r="B1007" s="17" t="s">
        <v>4276</v>
      </c>
      <c r="C1007" s="12">
        <v>6.2</v>
      </c>
      <c r="D1007" s="13">
        <v>55</v>
      </c>
      <c r="E1007" s="13">
        <v>36</v>
      </c>
      <c r="F1007" s="13">
        <v>28</v>
      </c>
      <c r="G1007" s="11" t="s">
        <v>2112</v>
      </c>
      <c r="H1007" s="14">
        <f t="shared" si="15"/>
        <v>5.5440000000000003E-2</v>
      </c>
    </row>
    <row r="1008" spans="1:8" x14ac:dyDescent="0.25">
      <c r="A1008" s="11" t="s">
        <v>1302</v>
      </c>
      <c r="B1008" s="11" t="s">
        <v>4277</v>
      </c>
      <c r="C1008" s="12">
        <v>5.95</v>
      </c>
      <c r="D1008" s="13">
        <v>55</v>
      </c>
      <c r="E1008" s="13">
        <v>36</v>
      </c>
      <c r="F1008" s="13">
        <v>28</v>
      </c>
      <c r="G1008" s="11" t="s">
        <v>2112</v>
      </c>
      <c r="H1008" s="14">
        <f t="shared" si="15"/>
        <v>5.5440000000000003E-2</v>
      </c>
    </row>
    <row r="1009" spans="1:8" x14ac:dyDescent="0.25">
      <c r="A1009" s="28" t="s">
        <v>4278</v>
      </c>
      <c r="B1009" s="28" t="s">
        <v>4279</v>
      </c>
      <c r="C1009" s="12">
        <v>5.95</v>
      </c>
      <c r="D1009" s="13">
        <v>55</v>
      </c>
      <c r="E1009" s="13">
        <v>36</v>
      </c>
      <c r="F1009" s="13">
        <v>28</v>
      </c>
      <c r="G1009" s="11" t="s">
        <v>2112</v>
      </c>
      <c r="H1009" s="14">
        <f t="shared" si="15"/>
        <v>5.5440000000000003E-2</v>
      </c>
    </row>
    <row r="1010" spans="1:8" x14ac:dyDescent="0.25">
      <c r="A1010" s="28" t="s">
        <v>4280</v>
      </c>
      <c r="B1010" s="28" t="s">
        <v>4281</v>
      </c>
      <c r="C1010" s="12">
        <v>5.95</v>
      </c>
      <c r="D1010" s="13">
        <v>55</v>
      </c>
      <c r="E1010" s="13">
        <v>36</v>
      </c>
      <c r="F1010" s="13">
        <v>28</v>
      </c>
      <c r="G1010" s="11" t="s">
        <v>2112</v>
      </c>
      <c r="H1010" s="14">
        <f t="shared" si="15"/>
        <v>5.5440000000000003E-2</v>
      </c>
    </row>
    <row r="1011" spans="1:8" x14ac:dyDescent="0.25">
      <c r="A1011" s="28" t="s">
        <v>4282</v>
      </c>
      <c r="B1011" s="28" t="s">
        <v>4283</v>
      </c>
      <c r="C1011" s="12">
        <v>5.95</v>
      </c>
      <c r="D1011" s="13">
        <v>55</v>
      </c>
      <c r="E1011" s="13">
        <v>36</v>
      </c>
      <c r="F1011" s="13">
        <v>28</v>
      </c>
      <c r="G1011" s="11" t="s">
        <v>2112</v>
      </c>
      <c r="H1011" s="14">
        <f t="shared" si="15"/>
        <v>5.5440000000000003E-2</v>
      </c>
    </row>
    <row r="1012" spans="1:8" x14ac:dyDescent="0.25">
      <c r="A1012" s="28" t="s">
        <v>4284</v>
      </c>
      <c r="B1012" s="28" t="s">
        <v>4285</v>
      </c>
      <c r="C1012" s="12">
        <v>5.95</v>
      </c>
      <c r="D1012" s="13">
        <v>55</v>
      </c>
      <c r="E1012" s="13">
        <v>36</v>
      </c>
      <c r="F1012" s="13">
        <v>28</v>
      </c>
      <c r="G1012" s="11" t="s">
        <v>2112</v>
      </c>
      <c r="H1012" s="14">
        <f t="shared" si="15"/>
        <v>5.5440000000000003E-2</v>
      </c>
    </row>
    <row r="1013" spans="1:8" x14ac:dyDescent="0.25">
      <c r="A1013" s="28" t="s">
        <v>4286</v>
      </c>
      <c r="B1013" s="28" t="s">
        <v>4287</v>
      </c>
      <c r="C1013" s="12">
        <v>5.95</v>
      </c>
      <c r="D1013" s="13">
        <v>55</v>
      </c>
      <c r="E1013" s="13">
        <v>36</v>
      </c>
      <c r="F1013" s="13">
        <v>28</v>
      </c>
      <c r="G1013" s="11" t="s">
        <v>2112</v>
      </c>
      <c r="H1013" s="14">
        <f t="shared" si="15"/>
        <v>5.5440000000000003E-2</v>
      </c>
    </row>
    <row r="1014" spans="1:8" x14ac:dyDescent="0.25">
      <c r="A1014" s="11" t="s">
        <v>4288</v>
      </c>
      <c r="B1014" s="11" t="s">
        <v>4289</v>
      </c>
      <c r="C1014" s="12">
        <v>3.9</v>
      </c>
      <c r="D1014" s="13">
        <v>54</v>
      </c>
      <c r="E1014" s="13">
        <v>21</v>
      </c>
      <c r="F1014" s="13">
        <v>28</v>
      </c>
      <c r="G1014" s="11" t="s">
        <v>2112</v>
      </c>
      <c r="H1014" s="14">
        <f t="shared" si="15"/>
        <v>3.1752000000000002E-2</v>
      </c>
    </row>
    <row r="1015" spans="1:8" x14ac:dyDescent="0.25">
      <c r="A1015" s="17" t="s">
        <v>4290</v>
      </c>
      <c r="B1015" s="17" t="s">
        <v>4291</v>
      </c>
      <c r="C1015" s="12"/>
      <c r="D1015" s="13">
        <v>54</v>
      </c>
      <c r="E1015" s="13">
        <v>21</v>
      </c>
      <c r="F1015" s="13">
        <v>28</v>
      </c>
      <c r="G1015" s="11" t="s">
        <v>2112</v>
      </c>
      <c r="H1015" s="14">
        <f t="shared" si="15"/>
        <v>3.1752000000000002E-2</v>
      </c>
    </row>
    <row r="1016" spans="1:8" x14ac:dyDescent="0.25">
      <c r="A1016" s="17" t="s">
        <v>4292</v>
      </c>
      <c r="B1016" s="17" t="s">
        <v>4293</v>
      </c>
      <c r="C1016" s="12"/>
      <c r="D1016" s="13">
        <v>54</v>
      </c>
      <c r="E1016" s="13">
        <v>21</v>
      </c>
      <c r="F1016" s="13">
        <v>28</v>
      </c>
      <c r="G1016" s="11" t="s">
        <v>2112</v>
      </c>
      <c r="H1016" s="14">
        <f t="shared" si="15"/>
        <v>3.1752000000000002E-2</v>
      </c>
    </row>
    <row r="1017" spans="1:8" x14ac:dyDescent="0.25">
      <c r="A1017" s="11" t="s">
        <v>1331</v>
      </c>
      <c r="B1017" s="11" t="s">
        <v>4294</v>
      </c>
      <c r="C1017" s="12">
        <v>3.8</v>
      </c>
      <c r="D1017" s="13">
        <v>54</v>
      </c>
      <c r="E1017" s="13">
        <v>21</v>
      </c>
      <c r="F1017" s="13">
        <v>28</v>
      </c>
      <c r="G1017" s="11" t="s">
        <v>2112</v>
      </c>
      <c r="H1017" s="14">
        <f t="shared" si="15"/>
        <v>3.1752000000000002E-2</v>
      </c>
    </row>
    <row r="1018" spans="1:8" x14ac:dyDescent="0.25">
      <c r="A1018" s="17" t="s">
        <v>4295</v>
      </c>
      <c r="B1018" s="17" t="s">
        <v>4296</v>
      </c>
      <c r="C1018" s="12">
        <v>3.8</v>
      </c>
      <c r="D1018" s="13">
        <v>54</v>
      </c>
      <c r="E1018" s="13">
        <v>21</v>
      </c>
      <c r="F1018" s="13">
        <v>28</v>
      </c>
      <c r="G1018" s="11" t="s">
        <v>2112</v>
      </c>
      <c r="H1018" s="14">
        <f t="shared" si="15"/>
        <v>3.1752000000000002E-2</v>
      </c>
    </row>
    <row r="1019" spans="1:8" x14ac:dyDescent="0.25">
      <c r="A1019" s="17" t="s">
        <v>4297</v>
      </c>
      <c r="B1019" s="17" t="s">
        <v>4298</v>
      </c>
      <c r="C1019" s="12">
        <v>3.8</v>
      </c>
      <c r="D1019" s="13">
        <v>54</v>
      </c>
      <c r="E1019" s="13">
        <v>21</v>
      </c>
      <c r="F1019" s="13">
        <v>28</v>
      </c>
      <c r="G1019" s="11" t="s">
        <v>2112</v>
      </c>
      <c r="H1019" s="14">
        <f t="shared" si="15"/>
        <v>3.1752000000000002E-2</v>
      </c>
    </row>
    <row r="1020" spans="1:8" x14ac:dyDescent="0.25">
      <c r="A1020" s="17" t="s">
        <v>4299</v>
      </c>
      <c r="B1020" s="17" t="s">
        <v>4300</v>
      </c>
      <c r="C1020" s="12">
        <v>3.8</v>
      </c>
      <c r="D1020" s="13">
        <v>54</v>
      </c>
      <c r="E1020" s="13">
        <v>21</v>
      </c>
      <c r="F1020" s="13">
        <v>28</v>
      </c>
      <c r="G1020" s="11" t="s">
        <v>2112</v>
      </c>
      <c r="H1020" s="14">
        <f t="shared" si="15"/>
        <v>3.1752000000000002E-2</v>
      </c>
    </row>
    <row r="1021" spans="1:8" x14ac:dyDescent="0.25">
      <c r="A1021" s="17" t="s">
        <v>4301</v>
      </c>
      <c r="B1021" s="17" t="s">
        <v>4302</v>
      </c>
      <c r="C1021" s="12">
        <v>3.8</v>
      </c>
      <c r="D1021" s="13">
        <v>54</v>
      </c>
      <c r="E1021" s="13">
        <v>21</v>
      </c>
      <c r="F1021" s="13">
        <v>28</v>
      </c>
      <c r="G1021" s="11" t="s">
        <v>2112</v>
      </c>
      <c r="H1021" s="14">
        <f t="shared" si="15"/>
        <v>3.1752000000000002E-2</v>
      </c>
    </row>
    <row r="1022" spans="1:8" x14ac:dyDescent="0.25">
      <c r="A1022" s="17" t="s">
        <v>4303</v>
      </c>
      <c r="B1022" s="17" t="s">
        <v>4304</v>
      </c>
      <c r="C1022" s="12">
        <v>3.8</v>
      </c>
      <c r="D1022" s="13">
        <v>54</v>
      </c>
      <c r="E1022" s="13">
        <v>21</v>
      </c>
      <c r="F1022" s="13">
        <v>28</v>
      </c>
      <c r="G1022" s="11" t="s">
        <v>2112</v>
      </c>
      <c r="H1022" s="14">
        <f t="shared" si="15"/>
        <v>3.1752000000000002E-2</v>
      </c>
    </row>
    <row r="1023" spans="1:8" x14ac:dyDescent="0.25">
      <c r="A1023" s="28" t="s">
        <v>4305</v>
      </c>
      <c r="B1023" s="28" t="s">
        <v>4306</v>
      </c>
      <c r="C1023" s="12">
        <v>3.8</v>
      </c>
      <c r="D1023" s="13">
        <v>54</v>
      </c>
      <c r="E1023" s="13">
        <v>21</v>
      </c>
      <c r="F1023" s="13">
        <v>28</v>
      </c>
      <c r="G1023" s="11" t="s">
        <v>2112</v>
      </c>
      <c r="H1023" s="14">
        <f t="shared" si="15"/>
        <v>3.1752000000000002E-2</v>
      </c>
    </row>
    <row r="1024" spans="1:8" x14ac:dyDescent="0.25">
      <c r="A1024" s="17" t="s">
        <v>4307</v>
      </c>
      <c r="B1024" s="17" t="s">
        <v>4308</v>
      </c>
      <c r="C1024" s="12">
        <v>0.9</v>
      </c>
      <c r="D1024" s="13">
        <v>25</v>
      </c>
      <c r="E1024" s="13">
        <v>19</v>
      </c>
      <c r="F1024" s="13">
        <v>10.5</v>
      </c>
      <c r="G1024" s="11" t="s">
        <v>2112</v>
      </c>
      <c r="H1024" s="14">
        <f t="shared" si="15"/>
        <v>4.9874999999999997E-3</v>
      </c>
    </row>
    <row r="1025" spans="1:8" x14ac:dyDescent="0.25">
      <c r="A1025" s="17" t="s">
        <v>4309</v>
      </c>
      <c r="B1025" s="17" t="s">
        <v>4310</v>
      </c>
      <c r="C1025" s="12">
        <v>0.9</v>
      </c>
      <c r="D1025" s="13">
        <v>25</v>
      </c>
      <c r="E1025" s="13">
        <v>19</v>
      </c>
      <c r="F1025" s="13">
        <v>10.5</v>
      </c>
      <c r="G1025" s="11" t="s">
        <v>2112</v>
      </c>
      <c r="H1025" s="14">
        <f t="shared" si="15"/>
        <v>4.9874999999999997E-3</v>
      </c>
    </row>
    <row r="1026" spans="1:8" x14ac:dyDescent="0.25">
      <c r="A1026" s="17" t="s">
        <v>4311</v>
      </c>
      <c r="B1026" s="17" t="s">
        <v>4312</v>
      </c>
      <c r="C1026" s="12">
        <v>0.9</v>
      </c>
      <c r="D1026" s="13">
        <v>25</v>
      </c>
      <c r="E1026" s="13">
        <v>19</v>
      </c>
      <c r="F1026" s="13">
        <v>10.5</v>
      </c>
      <c r="G1026" s="11" t="s">
        <v>2112</v>
      </c>
      <c r="H1026" s="14">
        <f t="shared" ref="H1026:H1089" si="16">((D1026*E1026*F1026)/1000000)</f>
        <v>4.9874999999999997E-3</v>
      </c>
    </row>
    <row r="1027" spans="1:8" x14ac:dyDescent="0.25">
      <c r="A1027" s="17" t="s">
        <v>4313</v>
      </c>
      <c r="B1027" s="17" t="s">
        <v>4314</v>
      </c>
      <c r="C1027" s="12">
        <v>0.9</v>
      </c>
      <c r="D1027" s="13">
        <v>25</v>
      </c>
      <c r="E1027" s="13">
        <v>19</v>
      </c>
      <c r="F1027" s="13">
        <v>10.5</v>
      </c>
      <c r="G1027" s="11" t="s">
        <v>2112</v>
      </c>
      <c r="H1027" s="14">
        <f t="shared" si="16"/>
        <v>4.9874999999999997E-3</v>
      </c>
    </row>
    <row r="1028" spans="1:8" x14ac:dyDescent="0.25">
      <c r="A1028" s="17" t="s">
        <v>4315</v>
      </c>
      <c r="B1028" s="17" t="s">
        <v>4316</v>
      </c>
      <c r="C1028" s="12">
        <v>0.9</v>
      </c>
      <c r="D1028" s="13">
        <v>25</v>
      </c>
      <c r="E1028" s="13">
        <v>19</v>
      </c>
      <c r="F1028" s="13">
        <v>10.5</v>
      </c>
      <c r="G1028" s="11" t="s">
        <v>2112</v>
      </c>
      <c r="H1028" s="14">
        <f t="shared" si="16"/>
        <v>4.9874999999999997E-3</v>
      </c>
    </row>
    <row r="1029" spans="1:8" x14ac:dyDescent="0.25">
      <c r="A1029" s="17" t="s">
        <v>4317</v>
      </c>
      <c r="B1029" s="17" t="s">
        <v>4318</v>
      </c>
      <c r="C1029" s="12">
        <v>0.9</v>
      </c>
      <c r="D1029" s="13">
        <v>25</v>
      </c>
      <c r="E1029" s="13">
        <v>19</v>
      </c>
      <c r="F1029" s="13">
        <v>10.5</v>
      </c>
      <c r="G1029" s="11" t="s">
        <v>2112</v>
      </c>
      <c r="H1029" s="14">
        <f t="shared" si="16"/>
        <v>4.9874999999999997E-3</v>
      </c>
    </row>
    <row r="1030" spans="1:8" x14ac:dyDescent="0.25">
      <c r="A1030" s="28" t="s">
        <v>4319</v>
      </c>
      <c r="B1030" s="28" t="s">
        <v>4320</v>
      </c>
      <c r="C1030" s="12">
        <v>0.9</v>
      </c>
      <c r="D1030" s="13">
        <v>25</v>
      </c>
      <c r="E1030" s="13">
        <v>19</v>
      </c>
      <c r="F1030" s="13">
        <v>10.5</v>
      </c>
      <c r="G1030" s="11" t="s">
        <v>2112</v>
      </c>
      <c r="H1030" s="14">
        <f t="shared" si="16"/>
        <v>4.9874999999999997E-3</v>
      </c>
    </row>
    <row r="1031" spans="1:8" x14ac:dyDescent="0.25">
      <c r="A1031" s="17" t="s">
        <v>4321</v>
      </c>
      <c r="B1031" s="17" t="s">
        <v>4322</v>
      </c>
      <c r="C1031" s="12">
        <v>0.9</v>
      </c>
      <c r="D1031" s="13">
        <v>25</v>
      </c>
      <c r="E1031" s="13">
        <v>19</v>
      </c>
      <c r="F1031" s="13">
        <v>10.5</v>
      </c>
      <c r="G1031" s="11" t="s">
        <v>2112</v>
      </c>
      <c r="H1031" s="14">
        <f t="shared" si="16"/>
        <v>4.9874999999999997E-3</v>
      </c>
    </row>
    <row r="1032" spans="1:8" x14ac:dyDescent="0.25">
      <c r="A1032" s="17" t="s">
        <v>4323</v>
      </c>
      <c r="B1032" s="17" t="s">
        <v>4324</v>
      </c>
      <c r="C1032" s="12">
        <v>6.5</v>
      </c>
      <c r="D1032" s="13">
        <v>55</v>
      </c>
      <c r="E1032" s="13">
        <v>36</v>
      </c>
      <c r="F1032" s="13">
        <v>28</v>
      </c>
      <c r="G1032" s="11" t="s">
        <v>2112</v>
      </c>
      <c r="H1032" s="14">
        <f t="shared" si="16"/>
        <v>5.5440000000000003E-2</v>
      </c>
    </row>
    <row r="1033" spans="1:8" x14ac:dyDescent="0.25">
      <c r="A1033" s="17" t="s">
        <v>4325</v>
      </c>
      <c r="B1033" s="17" t="s">
        <v>4326</v>
      </c>
      <c r="C1033" s="12">
        <v>6.5</v>
      </c>
      <c r="D1033" s="13">
        <v>55</v>
      </c>
      <c r="E1033" s="13">
        <v>36</v>
      </c>
      <c r="F1033" s="13">
        <v>28</v>
      </c>
      <c r="G1033" s="11" t="s">
        <v>2112</v>
      </c>
      <c r="H1033" s="14">
        <f t="shared" si="16"/>
        <v>5.5440000000000003E-2</v>
      </c>
    </row>
    <row r="1034" spans="1:8" x14ac:dyDescent="0.25">
      <c r="A1034" s="17" t="s">
        <v>4327</v>
      </c>
      <c r="B1034" s="17" t="s">
        <v>4328</v>
      </c>
      <c r="C1034" s="12">
        <v>6.6</v>
      </c>
      <c r="D1034" s="13">
        <v>55</v>
      </c>
      <c r="E1034" s="13">
        <v>36</v>
      </c>
      <c r="F1034" s="13">
        <v>28</v>
      </c>
      <c r="G1034" s="11" t="s">
        <v>2112</v>
      </c>
      <c r="H1034" s="14">
        <f t="shared" si="16"/>
        <v>5.5440000000000003E-2</v>
      </c>
    </row>
    <row r="1035" spans="1:8" x14ac:dyDescent="0.25">
      <c r="A1035" s="17" t="s">
        <v>4329</v>
      </c>
      <c r="B1035" s="17" t="s">
        <v>4330</v>
      </c>
      <c r="C1035" s="12">
        <v>6.5</v>
      </c>
      <c r="D1035" s="13">
        <v>55</v>
      </c>
      <c r="E1035" s="13">
        <v>36</v>
      </c>
      <c r="F1035" s="13">
        <v>28</v>
      </c>
      <c r="G1035" s="11" t="s">
        <v>2112</v>
      </c>
      <c r="H1035" s="14">
        <f t="shared" si="16"/>
        <v>5.5440000000000003E-2</v>
      </c>
    </row>
    <row r="1036" spans="1:8" x14ac:dyDescent="0.25">
      <c r="A1036" s="17" t="s">
        <v>4331</v>
      </c>
      <c r="B1036" s="17" t="s">
        <v>4332</v>
      </c>
      <c r="C1036" s="12">
        <v>6.5</v>
      </c>
      <c r="D1036" s="13">
        <v>55</v>
      </c>
      <c r="E1036" s="13">
        <v>36</v>
      </c>
      <c r="F1036" s="13">
        <v>28</v>
      </c>
      <c r="G1036" s="11" t="s">
        <v>2112</v>
      </c>
      <c r="H1036" s="14">
        <f t="shared" si="16"/>
        <v>5.5440000000000003E-2</v>
      </c>
    </row>
    <row r="1037" spans="1:8" x14ac:dyDescent="0.25">
      <c r="A1037" s="17" t="s">
        <v>4333</v>
      </c>
      <c r="B1037" s="17" t="s">
        <v>4334</v>
      </c>
      <c r="C1037" s="12">
        <v>6.5</v>
      </c>
      <c r="D1037" s="13">
        <v>55</v>
      </c>
      <c r="E1037" s="13">
        <v>36</v>
      </c>
      <c r="F1037" s="13">
        <v>28</v>
      </c>
      <c r="G1037" s="11" t="s">
        <v>2112</v>
      </c>
      <c r="H1037" s="14">
        <f t="shared" si="16"/>
        <v>5.5440000000000003E-2</v>
      </c>
    </row>
    <row r="1038" spans="1:8" x14ac:dyDescent="0.25">
      <c r="A1038" s="11" t="s">
        <v>4335</v>
      </c>
      <c r="B1038" s="11" t="s">
        <v>4336</v>
      </c>
      <c r="C1038" s="12">
        <v>1.69</v>
      </c>
      <c r="D1038" s="13">
        <v>27</v>
      </c>
      <c r="E1038" s="13">
        <v>23</v>
      </c>
      <c r="F1038" s="13">
        <v>21</v>
      </c>
      <c r="G1038" s="11" t="s">
        <v>2112</v>
      </c>
      <c r="H1038" s="14">
        <f t="shared" si="16"/>
        <v>1.3041000000000001E-2</v>
      </c>
    </row>
    <row r="1039" spans="1:8" x14ac:dyDescent="0.25">
      <c r="A1039" s="11" t="s">
        <v>4337</v>
      </c>
      <c r="B1039" s="11" t="s">
        <v>4338</v>
      </c>
      <c r="C1039" s="12">
        <v>0.56100000000000005</v>
      </c>
      <c r="D1039" s="13">
        <v>25</v>
      </c>
      <c r="E1039" s="13">
        <v>19</v>
      </c>
      <c r="F1039" s="13">
        <v>10.5</v>
      </c>
      <c r="G1039" s="11" t="s">
        <v>2112</v>
      </c>
      <c r="H1039" s="14">
        <f t="shared" si="16"/>
        <v>4.9874999999999997E-3</v>
      </c>
    </row>
    <row r="1040" spans="1:8" x14ac:dyDescent="0.25">
      <c r="A1040" s="11" t="s">
        <v>1297</v>
      </c>
      <c r="B1040" s="11" t="s">
        <v>4339</v>
      </c>
      <c r="C1040" s="12">
        <v>6.3</v>
      </c>
      <c r="D1040" s="13">
        <v>55</v>
      </c>
      <c r="E1040" s="13">
        <v>36</v>
      </c>
      <c r="F1040" s="13">
        <v>28</v>
      </c>
      <c r="G1040" s="11" t="s">
        <v>2112</v>
      </c>
      <c r="H1040" s="14">
        <f t="shared" si="16"/>
        <v>5.5440000000000003E-2</v>
      </c>
    </row>
    <row r="1041" spans="1:8" x14ac:dyDescent="0.25">
      <c r="A1041" s="28" t="s">
        <v>4340</v>
      </c>
      <c r="B1041" s="28" t="s">
        <v>4341</v>
      </c>
      <c r="C1041" s="12">
        <v>6.3</v>
      </c>
      <c r="D1041" s="13">
        <v>55</v>
      </c>
      <c r="E1041" s="13">
        <v>36</v>
      </c>
      <c r="F1041" s="13">
        <v>28</v>
      </c>
      <c r="G1041" s="11" t="s">
        <v>2112</v>
      </c>
      <c r="H1041" s="14">
        <f t="shared" si="16"/>
        <v>5.5440000000000003E-2</v>
      </c>
    </row>
    <row r="1042" spans="1:8" x14ac:dyDescent="0.25">
      <c r="A1042" s="11" t="s">
        <v>4342</v>
      </c>
      <c r="B1042" s="11" t="s">
        <v>4343</v>
      </c>
      <c r="C1042" s="12">
        <v>6.3</v>
      </c>
      <c r="D1042" s="13">
        <v>55</v>
      </c>
      <c r="E1042" s="13">
        <v>36</v>
      </c>
      <c r="F1042" s="13">
        <v>28</v>
      </c>
      <c r="G1042" s="11" t="s">
        <v>2112</v>
      </c>
      <c r="H1042" s="14">
        <f t="shared" si="16"/>
        <v>5.5440000000000003E-2</v>
      </c>
    </row>
    <row r="1043" spans="1:8" x14ac:dyDescent="0.25">
      <c r="A1043" s="28" t="s">
        <v>4344</v>
      </c>
      <c r="B1043" s="28" t="s">
        <v>4345</v>
      </c>
      <c r="C1043" s="12">
        <v>6.3</v>
      </c>
      <c r="D1043" s="13">
        <v>55</v>
      </c>
      <c r="E1043" s="13">
        <v>36</v>
      </c>
      <c r="F1043" s="13">
        <v>28</v>
      </c>
      <c r="G1043" s="11" t="s">
        <v>2112</v>
      </c>
      <c r="H1043" s="14">
        <f t="shared" si="16"/>
        <v>5.5440000000000003E-2</v>
      </c>
    </row>
    <row r="1044" spans="1:8" x14ac:dyDescent="0.25">
      <c r="A1044" s="28" t="s">
        <v>4346</v>
      </c>
      <c r="B1044" s="28" t="s">
        <v>4347</v>
      </c>
      <c r="C1044" s="12">
        <v>6.3</v>
      </c>
      <c r="D1044" s="13">
        <v>55</v>
      </c>
      <c r="E1044" s="13">
        <v>36</v>
      </c>
      <c r="F1044" s="13">
        <v>28</v>
      </c>
      <c r="G1044" s="11" t="s">
        <v>2112</v>
      </c>
      <c r="H1044" s="14">
        <f t="shared" si="16"/>
        <v>5.5440000000000003E-2</v>
      </c>
    </row>
    <row r="1045" spans="1:8" x14ac:dyDescent="0.25">
      <c r="A1045" s="28" t="s">
        <v>4348</v>
      </c>
      <c r="B1045" s="28" t="s">
        <v>4349</v>
      </c>
      <c r="C1045" s="12">
        <v>6.3</v>
      </c>
      <c r="D1045" s="13">
        <v>55</v>
      </c>
      <c r="E1045" s="13">
        <v>36</v>
      </c>
      <c r="F1045" s="13">
        <v>28</v>
      </c>
      <c r="G1045" s="11" t="s">
        <v>2112</v>
      </c>
      <c r="H1045" s="14">
        <f t="shared" si="16"/>
        <v>5.5440000000000003E-2</v>
      </c>
    </row>
    <row r="1046" spans="1:8" x14ac:dyDescent="0.25">
      <c r="A1046" s="28" t="s">
        <v>4350</v>
      </c>
      <c r="B1046" s="28" t="s">
        <v>4351</v>
      </c>
      <c r="C1046" s="12">
        <v>6.3</v>
      </c>
      <c r="D1046" s="13">
        <v>55</v>
      </c>
      <c r="E1046" s="13">
        <v>36</v>
      </c>
      <c r="F1046" s="13">
        <v>28</v>
      </c>
      <c r="G1046" s="11" t="s">
        <v>2112</v>
      </c>
      <c r="H1046" s="14">
        <f t="shared" si="16"/>
        <v>5.5440000000000003E-2</v>
      </c>
    </row>
    <row r="1047" spans="1:8" x14ac:dyDescent="0.25">
      <c r="A1047" s="17" t="s">
        <v>4352</v>
      </c>
      <c r="B1047" s="17" t="s">
        <v>4353</v>
      </c>
      <c r="C1047" s="12"/>
      <c r="D1047" s="13">
        <v>54</v>
      </c>
      <c r="E1047" s="13">
        <v>21</v>
      </c>
      <c r="F1047" s="13">
        <v>28</v>
      </c>
      <c r="G1047" s="11" t="s">
        <v>2112</v>
      </c>
      <c r="H1047" s="14">
        <f t="shared" si="16"/>
        <v>3.1752000000000002E-2</v>
      </c>
    </row>
    <row r="1048" spans="1:8" x14ac:dyDescent="0.25">
      <c r="A1048" s="11" t="s">
        <v>1291</v>
      </c>
      <c r="B1048" s="11" t="s">
        <v>1290</v>
      </c>
      <c r="C1048" s="12"/>
      <c r="D1048" s="13">
        <v>54</v>
      </c>
      <c r="E1048" s="13">
        <v>21</v>
      </c>
      <c r="F1048" s="13">
        <v>28</v>
      </c>
      <c r="G1048" s="11" t="s">
        <v>2112</v>
      </c>
      <c r="H1048" s="14">
        <f t="shared" si="16"/>
        <v>3.1752000000000002E-2</v>
      </c>
    </row>
    <row r="1049" spans="1:8" x14ac:dyDescent="0.25">
      <c r="A1049" s="11" t="s">
        <v>4354</v>
      </c>
      <c r="B1049" s="11" t="s">
        <v>4355</v>
      </c>
      <c r="C1049" s="12">
        <v>0.71499999999999997</v>
      </c>
      <c r="D1049" s="13">
        <v>25</v>
      </c>
      <c r="E1049" s="13">
        <v>19</v>
      </c>
      <c r="F1049" s="13">
        <v>10.5</v>
      </c>
      <c r="G1049" s="11" t="s">
        <v>2112</v>
      </c>
      <c r="H1049" s="14">
        <f t="shared" si="16"/>
        <v>4.9874999999999997E-3</v>
      </c>
    </row>
    <row r="1050" spans="1:8" x14ac:dyDescent="0.25">
      <c r="A1050" s="17" t="s">
        <v>4356</v>
      </c>
      <c r="B1050" s="17" t="s">
        <v>4357</v>
      </c>
      <c r="C1050" s="12"/>
      <c r="D1050" s="13">
        <v>25</v>
      </c>
      <c r="E1050" s="13">
        <v>19</v>
      </c>
      <c r="F1050" s="13">
        <v>11</v>
      </c>
      <c r="G1050" s="11" t="s">
        <v>2112</v>
      </c>
      <c r="H1050" s="14">
        <f t="shared" si="16"/>
        <v>5.2249999999999996E-3</v>
      </c>
    </row>
    <row r="1051" spans="1:8" x14ac:dyDescent="0.25">
      <c r="A1051" s="17" t="s">
        <v>1309</v>
      </c>
      <c r="B1051" s="17" t="s">
        <v>4358</v>
      </c>
      <c r="C1051" s="12">
        <v>0.64</v>
      </c>
      <c r="D1051" s="13">
        <v>25</v>
      </c>
      <c r="E1051" s="13">
        <v>19</v>
      </c>
      <c r="F1051" s="13">
        <v>11</v>
      </c>
      <c r="G1051" s="11" t="s">
        <v>2112</v>
      </c>
      <c r="H1051" s="14">
        <f t="shared" si="16"/>
        <v>5.2249999999999996E-3</v>
      </c>
    </row>
    <row r="1052" spans="1:8" x14ac:dyDescent="0.25">
      <c r="A1052" s="17" t="s">
        <v>4359</v>
      </c>
      <c r="B1052" s="17" t="s">
        <v>4360</v>
      </c>
      <c r="C1052" s="12">
        <v>0.64</v>
      </c>
      <c r="D1052" s="13">
        <v>25</v>
      </c>
      <c r="E1052" s="13">
        <v>19</v>
      </c>
      <c r="F1052" s="13">
        <v>11</v>
      </c>
      <c r="G1052" s="11" t="s">
        <v>2112</v>
      </c>
      <c r="H1052" s="14">
        <f t="shared" si="16"/>
        <v>5.2249999999999996E-3</v>
      </c>
    </row>
    <row r="1053" spans="1:8" x14ac:dyDescent="0.25">
      <c r="A1053" s="17" t="s">
        <v>4361</v>
      </c>
      <c r="B1053" s="17" t="s">
        <v>4362</v>
      </c>
      <c r="C1053" s="12">
        <v>0.64</v>
      </c>
      <c r="D1053" s="13">
        <v>25</v>
      </c>
      <c r="E1053" s="13">
        <v>19</v>
      </c>
      <c r="F1053" s="13">
        <v>11</v>
      </c>
      <c r="G1053" s="11" t="s">
        <v>2112</v>
      </c>
      <c r="H1053" s="14">
        <f t="shared" si="16"/>
        <v>5.2249999999999996E-3</v>
      </c>
    </row>
    <row r="1054" spans="1:8" x14ac:dyDescent="0.25">
      <c r="A1054" s="17" t="s">
        <v>4363</v>
      </c>
      <c r="B1054" s="17" t="s">
        <v>4364</v>
      </c>
      <c r="C1054" s="12">
        <v>0.64</v>
      </c>
      <c r="D1054" s="13">
        <v>25</v>
      </c>
      <c r="E1054" s="13">
        <v>19</v>
      </c>
      <c r="F1054" s="13">
        <v>11</v>
      </c>
      <c r="G1054" s="11" t="s">
        <v>2112</v>
      </c>
      <c r="H1054" s="14">
        <f t="shared" si="16"/>
        <v>5.2249999999999996E-3</v>
      </c>
    </row>
    <row r="1055" spans="1:8" x14ac:dyDescent="0.25">
      <c r="A1055" s="17" t="s">
        <v>4365</v>
      </c>
      <c r="B1055" s="17" t="s">
        <v>4366</v>
      </c>
      <c r="C1055" s="12">
        <v>0.64</v>
      </c>
      <c r="D1055" s="13">
        <v>25</v>
      </c>
      <c r="E1055" s="13">
        <v>19</v>
      </c>
      <c r="F1055" s="13">
        <v>11</v>
      </c>
      <c r="G1055" s="11" t="s">
        <v>2112</v>
      </c>
      <c r="H1055" s="14">
        <f t="shared" si="16"/>
        <v>5.2249999999999996E-3</v>
      </c>
    </row>
    <row r="1056" spans="1:8" x14ac:dyDescent="0.25">
      <c r="A1056" s="17" t="s">
        <v>4367</v>
      </c>
      <c r="B1056" s="17" t="s">
        <v>4368</v>
      </c>
      <c r="C1056" s="12">
        <v>0.64100000000000001</v>
      </c>
      <c r="D1056" s="13">
        <v>25</v>
      </c>
      <c r="E1056" s="13">
        <v>19</v>
      </c>
      <c r="F1056" s="13">
        <v>11</v>
      </c>
      <c r="G1056" s="11" t="s">
        <v>2112</v>
      </c>
      <c r="H1056" s="14">
        <f t="shared" si="16"/>
        <v>5.2249999999999996E-3</v>
      </c>
    </row>
    <row r="1057" spans="1:8" x14ac:dyDescent="0.25">
      <c r="A1057" s="28" t="s">
        <v>4369</v>
      </c>
      <c r="B1057" s="28" t="s">
        <v>4370</v>
      </c>
      <c r="C1057" s="12">
        <v>0.64</v>
      </c>
      <c r="D1057" s="13">
        <v>25</v>
      </c>
      <c r="E1057" s="13">
        <v>19</v>
      </c>
      <c r="F1057" s="13">
        <v>10.5</v>
      </c>
      <c r="G1057" s="11" t="s">
        <v>2112</v>
      </c>
      <c r="H1057" s="14">
        <f t="shared" si="16"/>
        <v>4.9874999999999997E-3</v>
      </c>
    </row>
    <row r="1058" spans="1:8" x14ac:dyDescent="0.25">
      <c r="A1058" s="17" t="s">
        <v>4371</v>
      </c>
      <c r="B1058" s="17" t="s">
        <v>4372</v>
      </c>
      <c r="C1058" s="12">
        <v>0.64100000000000001</v>
      </c>
      <c r="D1058" s="13">
        <v>25</v>
      </c>
      <c r="E1058" s="13">
        <v>19</v>
      </c>
      <c r="F1058" s="13">
        <v>11</v>
      </c>
      <c r="G1058" s="11" t="s">
        <v>2112</v>
      </c>
      <c r="H1058" s="14">
        <f t="shared" si="16"/>
        <v>5.2249999999999996E-3</v>
      </c>
    </row>
    <row r="1059" spans="1:8" x14ac:dyDescent="0.25">
      <c r="A1059" s="11" t="s">
        <v>4373</v>
      </c>
      <c r="B1059" s="11" t="s">
        <v>4374</v>
      </c>
      <c r="C1059" s="12">
        <v>3.18</v>
      </c>
      <c r="D1059" s="13">
        <v>54</v>
      </c>
      <c r="E1059" s="13">
        <v>21</v>
      </c>
      <c r="F1059" s="13">
        <v>28</v>
      </c>
      <c r="G1059" s="11" t="s">
        <v>2112</v>
      </c>
      <c r="H1059" s="14">
        <f t="shared" si="16"/>
        <v>3.1752000000000002E-2</v>
      </c>
    </row>
    <row r="1060" spans="1:8" x14ac:dyDescent="0.25">
      <c r="A1060" s="17" t="s">
        <v>4375</v>
      </c>
      <c r="B1060" s="17" t="s">
        <v>4376</v>
      </c>
      <c r="C1060" s="12"/>
      <c r="D1060" s="13">
        <v>54</v>
      </c>
      <c r="E1060" s="13">
        <v>21</v>
      </c>
      <c r="F1060" s="13">
        <v>28</v>
      </c>
      <c r="G1060" s="11" t="s">
        <v>2112</v>
      </c>
      <c r="H1060" s="14">
        <f t="shared" si="16"/>
        <v>3.1752000000000002E-2</v>
      </c>
    </row>
    <row r="1061" spans="1:8" x14ac:dyDescent="0.25">
      <c r="A1061" s="17" t="s">
        <v>4377</v>
      </c>
      <c r="B1061" s="17" t="s">
        <v>4378</v>
      </c>
      <c r="C1061" s="12">
        <v>3.2</v>
      </c>
      <c r="D1061" s="13">
        <v>54</v>
      </c>
      <c r="E1061" s="13">
        <v>21</v>
      </c>
      <c r="F1061" s="13">
        <v>28</v>
      </c>
      <c r="G1061" s="11" t="s">
        <v>2112</v>
      </c>
      <c r="H1061" s="14">
        <f t="shared" si="16"/>
        <v>3.1752000000000002E-2</v>
      </c>
    </row>
    <row r="1062" spans="1:8" x14ac:dyDescent="0.25">
      <c r="A1062" s="17" t="s">
        <v>4379</v>
      </c>
      <c r="B1062" s="17" t="s">
        <v>4380</v>
      </c>
      <c r="C1062" s="12"/>
      <c r="D1062" s="13">
        <v>54</v>
      </c>
      <c r="E1062" s="13">
        <v>21</v>
      </c>
      <c r="F1062" s="13">
        <v>28</v>
      </c>
      <c r="G1062" s="11" t="s">
        <v>2112</v>
      </c>
      <c r="H1062" s="14">
        <f t="shared" si="16"/>
        <v>3.1752000000000002E-2</v>
      </c>
    </row>
    <row r="1063" spans="1:8" x14ac:dyDescent="0.25">
      <c r="A1063" s="17" t="s">
        <v>4381</v>
      </c>
      <c r="B1063" s="17" t="s">
        <v>4382</v>
      </c>
      <c r="C1063" s="12">
        <v>3.2</v>
      </c>
      <c r="D1063" s="13">
        <v>54</v>
      </c>
      <c r="E1063" s="13">
        <v>21</v>
      </c>
      <c r="F1063" s="13">
        <v>28</v>
      </c>
      <c r="G1063" s="11" t="s">
        <v>2112</v>
      </c>
      <c r="H1063" s="14">
        <f t="shared" si="16"/>
        <v>3.1752000000000002E-2</v>
      </c>
    </row>
    <row r="1064" spans="1:8" x14ac:dyDescent="0.25">
      <c r="A1064" s="17" t="s">
        <v>4383</v>
      </c>
      <c r="B1064" s="17" t="s">
        <v>4384</v>
      </c>
      <c r="C1064" s="12"/>
      <c r="D1064" s="13">
        <v>54</v>
      </c>
      <c r="E1064" s="13">
        <v>21</v>
      </c>
      <c r="F1064" s="13">
        <v>28</v>
      </c>
      <c r="G1064" s="11" t="s">
        <v>2112</v>
      </c>
      <c r="H1064" s="14">
        <f t="shared" si="16"/>
        <v>3.1752000000000002E-2</v>
      </c>
    </row>
    <row r="1065" spans="1:8" x14ac:dyDescent="0.25">
      <c r="A1065" s="28" t="s">
        <v>4385</v>
      </c>
      <c r="B1065" s="28" t="s">
        <v>4386</v>
      </c>
      <c r="C1065" s="12"/>
      <c r="D1065" s="13">
        <v>54</v>
      </c>
      <c r="E1065" s="13">
        <v>21</v>
      </c>
      <c r="F1065" s="13">
        <v>28</v>
      </c>
      <c r="G1065" s="11" t="s">
        <v>2112</v>
      </c>
      <c r="H1065" s="14">
        <f t="shared" si="16"/>
        <v>3.1752000000000002E-2</v>
      </c>
    </row>
    <row r="1066" spans="1:8" x14ac:dyDescent="0.25">
      <c r="A1066" s="28" t="s">
        <v>4387</v>
      </c>
      <c r="B1066" s="28" t="s">
        <v>4388</v>
      </c>
      <c r="C1066" s="12">
        <v>1</v>
      </c>
      <c r="D1066" s="13">
        <v>25</v>
      </c>
      <c r="E1066" s="13">
        <v>19</v>
      </c>
      <c r="F1066" s="13">
        <v>10.5</v>
      </c>
      <c r="G1066" s="11" t="s">
        <v>2112</v>
      </c>
      <c r="H1066" s="14">
        <f t="shared" si="16"/>
        <v>4.9874999999999997E-3</v>
      </c>
    </row>
    <row r="1067" spans="1:8" x14ac:dyDescent="0.25">
      <c r="A1067" s="28" t="s">
        <v>4389</v>
      </c>
      <c r="B1067" s="28" t="s">
        <v>4390</v>
      </c>
      <c r="C1067" s="12">
        <v>1</v>
      </c>
      <c r="D1067" s="13">
        <v>25</v>
      </c>
      <c r="E1067" s="13">
        <v>19</v>
      </c>
      <c r="F1067" s="13">
        <v>10.5</v>
      </c>
      <c r="G1067" s="11" t="s">
        <v>2112</v>
      </c>
      <c r="H1067" s="14">
        <f t="shared" si="16"/>
        <v>4.9874999999999997E-3</v>
      </c>
    </row>
    <row r="1068" spans="1:8" x14ac:dyDescent="0.25">
      <c r="A1068" s="17" t="s">
        <v>4391</v>
      </c>
      <c r="B1068" s="17" t="s">
        <v>4392</v>
      </c>
      <c r="C1068" s="12">
        <v>1</v>
      </c>
      <c r="D1068" s="13">
        <v>25</v>
      </c>
      <c r="E1068" s="13">
        <v>19</v>
      </c>
      <c r="F1068" s="13">
        <v>11</v>
      </c>
      <c r="G1068" s="11" t="s">
        <v>2112</v>
      </c>
      <c r="H1068" s="14">
        <f t="shared" si="16"/>
        <v>5.2249999999999996E-3</v>
      </c>
    </row>
    <row r="1069" spans="1:8" x14ac:dyDescent="0.25">
      <c r="A1069" s="28" t="s">
        <v>1318</v>
      </c>
      <c r="B1069" s="28" t="s">
        <v>4393</v>
      </c>
      <c r="C1069" s="12">
        <v>5.04</v>
      </c>
      <c r="D1069" s="13">
        <v>55</v>
      </c>
      <c r="E1069" s="13">
        <v>36</v>
      </c>
      <c r="F1069" s="13">
        <v>28</v>
      </c>
      <c r="G1069" s="11" t="s">
        <v>2112</v>
      </c>
      <c r="H1069" s="14">
        <f t="shared" si="16"/>
        <v>5.5440000000000003E-2</v>
      </c>
    </row>
    <row r="1070" spans="1:8" x14ac:dyDescent="0.25">
      <c r="A1070" s="28" t="s">
        <v>4394</v>
      </c>
      <c r="B1070" s="28" t="s">
        <v>4395</v>
      </c>
      <c r="C1070" s="12">
        <v>5.04</v>
      </c>
      <c r="D1070" s="13">
        <v>55</v>
      </c>
      <c r="E1070" s="13">
        <v>36</v>
      </c>
      <c r="F1070" s="13">
        <v>28</v>
      </c>
      <c r="G1070" s="11" t="s">
        <v>2112</v>
      </c>
      <c r="H1070" s="14">
        <f t="shared" si="16"/>
        <v>5.5440000000000003E-2</v>
      </c>
    </row>
    <row r="1071" spans="1:8" x14ac:dyDescent="0.25">
      <c r="A1071" s="17" t="s">
        <v>4396</v>
      </c>
      <c r="B1071" s="17" t="s">
        <v>4397</v>
      </c>
      <c r="C1071" s="12">
        <v>5.04</v>
      </c>
      <c r="D1071" s="13">
        <v>55</v>
      </c>
      <c r="E1071" s="13">
        <v>36</v>
      </c>
      <c r="F1071" s="13">
        <v>28</v>
      </c>
      <c r="G1071" s="11" t="s">
        <v>2112</v>
      </c>
      <c r="H1071" s="14">
        <f t="shared" si="16"/>
        <v>5.5440000000000003E-2</v>
      </c>
    </row>
    <row r="1072" spans="1:8" x14ac:dyDescent="0.25">
      <c r="A1072" s="17" t="s">
        <v>4398</v>
      </c>
      <c r="B1072" s="17" t="s">
        <v>4399</v>
      </c>
      <c r="C1072" s="12">
        <v>5.04</v>
      </c>
      <c r="D1072" s="13">
        <v>55</v>
      </c>
      <c r="E1072" s="13">
        <v>36</v>
      </c>
      <c r="F1072" s="13">
        <v>28</v>
      </c>
      <c r="G1072" s="11" t="s">
        <v>2112</v>
      </c>
      <c r="H1072" s="14">
        <f t="shared" si="16"/>
        <v>5.5440000000000003E-2</v>
      </c>
    </row>
    <row r="1073" spans="1:8" x14ac:dyDescent="0.25">
      <c r="A1073" s="17" t="s">
        <v>4400</v>
      </c>
      <c r="B1073" s="17" t="s">
        <v>4401</v>
      </c>
      <c r="C1073" s="12">
        <v>5.04</v>
      </c>
      <c r="D1073" s="13">
        <v>55</v>
      </c>
      <c r="E1073" s="13">
        <v>36</v>
      </c>
      <c r="F1073" s="13">
        <v>28</v>
      </c>
      <c r="G1073" s="11" t="s">
        <v>2112</v>
      </c>
      <c r="H1073" s="14">
        <f t="shared" si="16"/>
        <v>5.5440000000000003E-2</v>
      </c>
    </row>
    <row r="1074" spans="1:8" x14ac:dyDescent="0.25">
      <c r="A1074" s="17" t="s">
        <v>4402</v>
      </c>
      <c r="B1074" s="17" t="s">
        <v>4403</v>
      </c>
      <c r="C1074" s="12">
        <v>5.04</v>
      </c>
      <c r="D1074" s="13">
        <v>55</v>
      </c>
      <c r="E1074" s="13">
        <v>36</v>
      </c>
      <c r="F1074" s="13">
        <v>28</v>
      </c>
      <c r="G1074" s="11" t="s">
        <v>2112</v>
      </c>
      <c r="H1074" s="14">
        <f t="shared" si="16"/>
        <v>5.5440000000000003E-2</v>
      </c>
    </row>
    <row r="1075" spans="1:8" x14ac:dyDescent="0.25">
      <c r="A1075" s="28" t="s">
        <v>4404</v>
      </c>
      <c r="B1075" s="28" t="s">
        <v>4405</v>
      </c>
      <c r="C1075" s="12">
        <v>5.04</v>
      </c>
      <c r="D1075" s="13">
        <v>55</v>
      </c>
      <c r="E1075" s="13">
        <v>36</v>
      </c>
      <c r="F1075" s="13">
        <v>28</v>
      </c>
      <c r="G1075" s="11" t="s">
        <v>2112</v>
      </c>
      <c r="H1075" s="14">
        <f t="shared" si="16"/>
        <v>5.5440000000000003E-2</v>
      </c>
    </row>
    <row r="1076" spans="1:8" x14ac:dyDescent="0.25">
      <c r="A1076" s="11" t="s">
        <v>4406</v>
      </c>
      <c r="B1076" s="11" t="s">
        <v>4407</v>
      </c>
      <c r="C1076" s="12">
        <v>0.69</v>
      </c>
      <c r="D1076" s="13">
        <v>25</v>
      </c>
      <c r="E1076" s="13">
        <v>19</v>
      </c>
      <c r="F1076" s="13">
        <v>11</v>
      </c>
      <c r="G1076" s="11" t="s">
        <v>2112</v>
      </c>
      <c r="H1076" s="14">
        <f t="shared" si="16"/>
        <v>5.2249999999999996E-3</v>
      </c>
    </row>
    <row r="1077" spans="1:8" x14ac:dyDescent="0.25">
      <c r="A1077" s="11" t="s">
        <v>714</v>
      </c>
      <c r="B1077" s="11" t="s">
        <v>4408</v>
      </c>
      <c r="C1077" s="12">
        <v>0.14000000000000001</v>
      </c>
      <c r="D1077" s="13">
        <v>19</v>
      </c>
      <c r="E1077" s="13">
        <v>13.5</v>
      </c>
      <c r="F1077" s="13">
        <v>1.5</v>
      </c>
      <c r="G1077" s="11" t="s">
        <v>2112</v>
      </c>
      <c r="H1077" s="14">
        <f t="shared" si="16"/>
        <v>3.8475E-4</v>
      </c>
    </row>
    <row r="1078" spans="1:8" x14ac:dyDescent="0.25">
      <c r="A1078" s="11" t="s">
        <v>4409</v>
      </c>
      <c r="B1078" s="11" t="s">
        <v>4410</v>
      </c>
      <c r="C1078" s="12">
        <v>0.14000000000000001</v>
      </c>
      <c r="D1078" s="13">
        <v>19</v>
      </c>
      <c r="E1078" s="13">
        <v>13.5</v>
      </c>
      <c r="F1078" s="13">
        <v>1.5</v>
      </c>
      <c r="G1078" s="11" t="s">
        <v>2112</v>
      </c>
      <c r="H1078" s="14">
        <f t="shared" si="16"/>
        <v>3.8475E-4</v>
      </c>
    </row>
    <row r="1079" spans="1:8" x14ac:dyDescent="0.25">
      <c r="A1079" s="11" t="s">
        <v>4411</v>
      </c>
      <c r="B1079" s="11" t="s">
        <v>1376</v>
      </c>
      <c r="C1079" s="12">
        <v>0.14000000000000001</v>
      </c>
      <c r="D1079" s="13">
        <v>19</v>
      </c>
      <c r="E1079" s="13">
        <v>13.5</v>
      </c>
      <c r="F1079" s="13">
        <v>1.5</v>
      </c>
      <c r="G1079" s="11" t="s">
        <v>2112</v>
      </c>
      <c r="H1079" s="14">
        <f t="shared" si="16"/>
        <v>3.8475E-4</v>
      </c>
    </row>
    <row r="1080" spans="1:8" x14ac:dyDescent="0.25">
      <c r="A1080" s="11" t="s">
        <v>723</v>
      </c>
      <c r="B1080" s="11" t="s">
        <v>1377</v>
      </c>
      <c r="C1080" s="12">
        <v>5.2999999999999999E-2</v>
      </c>
      <c r="D1080" s="13">
        <v>32</v>
      </c>
      <c r="E1080" s="13">
        <v>23</v>
      </c>
      <c r="F1080" s="13">
        <v>0.2</v>
      </c>
      <c r="G1080" s="11" t="s">
        <v>2112</v>
      </c>
      <c r="H1080" s="14">
        <f t="shared" si="16"/>
        <v>1.4720000000000003E-4</v>
      </c>
    </row>
    <row r="1081" spans="1:8" x14ac:dyDescent="0.25">
      <c r="A1081" s="11" t="s">
        <v>1378</v>
      </c>
      <c r="B1081" s="11" t="s">
        <v>1379</v>
      </c>
      <c r="C1081" s="12">
        <v>0.06</v>
      </c>
      <c r="D1081" s="13">
        <v>32</v>
      </c>
      <c r="E1081" s="13">
        <v>23</v>
      </c>
      <c r="F1081" s="13">
        <v>0.2</v>
      </c>
      <c r="G1081" s="11" t="s">
        <v>2112</v>
      </c>
      <c r="H1081" s="14">
        <f t="shared" si="16"/>
        <v>1.4720000000000003E-4</v>
      </c>
    </row>
    <row r="1082" spans="1:8" x14ac:dyDescent="0.25">
      <c r="A1082" s="11" t="s">
        <v>1380</v>
      </c>
      <c r="B1082" s="11" t="s">
        <v>1381</v>
      </c>
      <c r="C1082" s="12">
        <v>5.8000000000000003E-2</v>
      </c>
      <c r="D1082" s="13">
        <v>32</v>
      </c>
      <c r="E1082" s="13">
        <v>23</v>
      </c>
      <c r="F1082" s="13">
        <v>0.2</v>
      </c>
      <c r="G1082" s="11" t="s">
        <v>2112</v>
      </c>
      <c r="H1082" s="14">
        <f t="shared" si="16"/>
        <v>1.4720000000000003E-4</v>
      </c>
    </row>
    <row r="1083" spans="1:8" x14ac:dyDescent="0.25">
      <c r="A1083" s="11" t="s">
        <v>712</v>
      </c>
      <c r="B1083" s="11" t="s">
        <v>1382</v>
      </c>
      <c r="C1083" s="12">
        <v>0.06</v>
      </c>
      <c r="D1083" s="13">
        <v>32</v>
      </c>
      <c r="E1083" s="13">
        <v>23</v>
      </c>
      <c r="F1083" s="13">
        <v>0.2</v>
      </c>
      <c r="G1083" s="11" t="s">
        <v>2112</v>
      </c>
      <c r="H1083" s="14">
        <f t="shared" si="16"/>
        <v>1.4720000000000003E-4</v>
      </c>
    </row>
    <row r="1084" spans="1:8" x14ac:dyDescent="0.25">
      <c r="A1084" s="11" t="s">
        <v>1383</v>
      </c>
      <c r="B1084" s="11" t="s">
        <v>1384</v>
      </c>
      <c r="C1084" s="12">
        <v>5.5E-2</v>
      </c>
      <c r="D1084" s="13">
        <v>32</v>
      </c>
      <c r="E1084" s="13">
        <v>23</v>
      </c>
      <c r="F1084" s="13">
        <v>0.2</v>
      </c>
      <c r="G1084" s="11" t="s">
        <v>2112</v>
      </c>
      <c r="H1084" s="14">
        <f t="shared" si="16"/>
        <v>1.4720000000000003E-4</v>
      </c>
    </row>
    <row r="1085" spans="1:8" x14ac:dyDescent="0.25">
      <c r="A1085" s="11" t="s">
        <v>1385</v>
      </c>
      <c r="B1085" s="29" t="s">
        <v>1386</v>
      </c>
      <c r="C1085" s="12">
        <v>5.3999999999999999E-2</v>
      </c>
      <c r="D1085" s="13">
        <v>32</v>
      </c>
      <c r="E1085" s="13">
        <v>23</v>
      </c>
      <c r="F1085" s="13">
        <v>0.2</v>
      </c>
      <c r="G1085" s="11" t="s">
        <v>2112</v>
      </c>
      <c r="H1085" s="14">
        <f t="shared" si="16"/>
        <v>1.4720000000000003E-4</v>
      </c>
    </row>
    <row r="1086" spans="1:8" x14ac:dyDescent="0.25">
      <c r="A1086" s="11" t="s">
        <v>710</v>
      </c>
      <c r="B1086" s="11" t="s">
        <v>1387</v>
      </c>
      <c r="C1086" s="12">
        <v>0.06</v>
      </c>
      <c r="D1086" s="13">
        <v>32</v>
      </c>
      <c r="E1086" s="13">
        <v>23</v>
      </c>
      <c r="F1086" s="13">
        <v>0.2</v>
      </c>
      <c r="G1086" s="11" t="s">
        <v>2112</v>
      </c>
      <c r="H1086" s="14">
        <f t="shared" si="16"/>
        <v>1.4720000000000003E-4</v>
      </c>
    </row>
    <row r="1087" spans="1:8" x14ac:dyDescent="0.25">
      <c r="A1087" s="11" t="s">
        <v>1388</v>
      </c>
      <c r="B1087" s="11" t="s">
        <v>1389</v>
      </c>
      <c r="C1087" s="12">
        <v>0.06</v>
      </c>
      <c r="D1087" s="13">
        <v>32</v>
      </c>
      <c r="E1087" s="13">
        <v>23</v>
      </c>
      <c r="F1087" s="13">
        <v>0.2</v>
      </c>
      <c r="G1087" s="11" t="s">
        <v>2112</v>
      </c>
      <c r="H1087" s="14">
        <f t="shared" si="16"/>
        <v>1.4720000000000003E-4</v>
      </c>
    </row>
    <row r="1088" spans="1:8" x14ac:dyDescent="0.25">
      <c r="A1088" s="11" t="s">
        <v>1390</v>
      </c>
      <c r="B1088" s="11" t="s">
        <v>1391</v>
      </c>
      <c r="C1088" s="12">
        <v>0.06</v>
      </c>
      <c r="D1088" s="13">
        <v>32</v>
      </c>
      <c r="E1088" s="13">
        <v>23</v>
      </c>
      <c r="F1088" s="13">
        <v>0.2</v>
      </c>
      <c r="G1088" s="11" t="s">
        <v>2112</v>
      </c>
      <c r="H1088" s="14">
        <f t="shared" si="16"/>
        <v>1.4720000000000003E-4</v>
      </c>
    </row>
    <row r="1089" spans="1:8" x14ac:dyDescent="0.25">
      <c r="A1089" s="11" t="s">
        <v>1392</v>
      </c>
      <c r="B1089" s="11" t="s">
        <v>1393</v>
      </c>
      <c r="C1089" s="12">
        <v>0.97199999999999998</v>
      </c>
      <c r="D1089" s="13">
        <v>19</v>
      </c>
      <c r="E1089" s="13">
        <v>13.5</v>
      </c>
      <c r="F1089" s="13">
        <v>1.5</v>
      </c>
      <c r="G1089" s="11" t="s">
        <v>2112</v>
      </c>
      <c r="H1089" s="14">
        <f t="shared" si="16"/>
        <v>3.8475E-4</v>
      </c>
    </row>
    <row r="1090" spans="1:8" x14ac:dyDescent="0.25">
      <c r="A1090" s="11" t="s">
        <v>719</v>
      </c>
      <c r="B1090" s="11" t="s">
        <v>1394</v>
      </c>
      <c r="C1090" s="12">
        <v>0.09</v>
      </c>
      <c r="D1090" s="13">
        <v>19</v>
      </c>
      <c r="E1090" s="13">
        <v>13.5</v>
      </c>
      <c r="F1090" s="13">
        <v>1.5</v>
      </c>
      <c r="G1090" s="11" t="s">
        <v>2112</v>
      </c>
      <c r="H1090" s="14">
        <f t="shared" ref="H1090:H1153" si="17">((D1090*E1090*F1090)/1000000)</f>
        <v>3.8475E-4</v>
      </c>
    </row>
    <row r="1091" spans="1:8" x14ac:dyDescent="0.25">
      <c r="A1091" s="11" t="s">
        <v>1395</v>
      </c>
      <c r="B1091" s="11" t="s">
        <v>1396</v>
      </c>
      <c r="C1091" s="12">
        <v>0.09</v>
      </c>
      <c r="D1091" s="13">
        <v>19</v>
      </c>
      <c r="E1091" s="13">
        <v>13.5</v>
      </c>
      <c r="F1091" s="13">
        <v>1.5</v>
      </c>
      <c r="G1091" s="11" t="s">
        <v>2112</v>
      </c>
      <c r="H1091" s="14">
        <f t="shared" si="17"/>
        <v>3.8475E-4</v>
      </c>
    </row>
    <row r="1092" spans="1:8" x14ac:dyDescent="0.25">
      <c r="A1092" s="11" t="s">
        <v>1397</v>
      </c>
      <c r="B1092" s="11" t="s">
        <v>1398</v>
      </c>
      <c r="C1092" s="12">
        <v>0.09</v>
      </c>
      <c r="D1092" s="13">
        <v>19</v>
      </c>
      <c r="E1092" s="13">
        <v>13.5</v>
      </c>
      <c r="F1092" s="13">
        <v>1.5</v>
      </c>
      <c r="G1092" s="11" t="s">
        <v>2112</v>
      </c>
      <c r="H1092" s="14">
        <f t="shared" si="17"/>
        <v>3.8475E-4</v>
      </c>
    </row>
    <row r="1093" spans="1:8" x14ac:dyDescent="0.25">
      <c r="A1093" s="11" t="s">
        <v>713</v>
      </c>
      <c r="B1093" s="11" t="s">
        <v>1399</v>
      </c>
      <c r="C1093" s="12">
        <v>0.09</v>
      </c>
      <c r="D1093" s="13">
        <v>19</v>
      </c>
      <c r="E1093" s="13">
        <v>13.5</v>
      </c>
      <c r="F1093" s="13">
        <v>1.5</v>
      </c>
      <c r="G1093" s="11" t="s">
        <v>2112</v>
      </c>
      <c r="H1093" s="14">
        <f t="shared" si="17"/>
        <v>3.8475E-4</v>
      </c>
    </row>
    <row r="1094" spans="1:8" x14ac:dyDescent="0.25">
      <c r="A1094" s="11" t="s">
        <v>716</v>
      </c>
      <c r="B1094" s="11" t="s">
        <v>1400</v>
      </c>
      <c r="C1094" s="12">
        <v>0.09</v>
      </c>
      <c r="D1094" s="13">
        <v>19</v>
      </c>
      <c r="E1094" s="13">
        <v>13.5</v>
      </c>
      <c r="F1094" s="13">
        <v>1.5</v>
      </c>
      <c r="G1094" s="11" t="s">
        <v>2112</v>
      </c>
      <c r="H1094" s="14">
        <f t="shared" si="17"/>
        <v>3.8475E-4</v>
      </c>
    </row>
    <row r="1095" spans="1:8" x14ac:dyDescent="0.25">
      <c r="A1095" s="11" t="s">
        <v>715</v>
      </c>
      <c r="B1095" s="11" t="s">
        <v>1401</v>
      </c>
      <c r="C1095" s="12">
        <v>0.09</v>
      </c>
      <c r="D1095" s="13">
        <v>19</v>
      </c>
      <c r="E1095" s="13">
        <v>13.5</v>
      </c>
      <c r="F1095" s="13">
        <v>1.5</v>
      </c>
      <c r="G1095" s="11" t="s">
        <v>2112</v>
      </c>
      <c r="H1095" s="14">
        <f t="shared" si="17"/>
        <v>3.8475E-4</v>
      </c>
    </row>
    <row r="1096" spans="1:8" x14ac:dyDescent="0.25">
      <c r="A1096" s="11" t="s">
        <v>717</v>
      </c>
      <c r="B1096" s="11" t="s">
        <v>1402</v>
      </c>
      <c r="C1096" s="12">
        <v>0.09</v>
      </c>
      <c r="D1096" s="13">
        <v>19</v>
      </c>
      <c r="E1096" s="13">
        <v>13.5</v>
      </c>
      <c r="F1096" s="13">
        <v>1.5</v>
      </c>
      <c r="G1096" s="11" t="s">
        <v>2112</v>
      </c>
      <c r="H1096" s="14">
        <f t="shared" si="17"/>
        <v>3.8475E-4</v>
      </c>
    </row>
    <row r="1097" spans="1:8" x14ac:dyDescent="0.25">
      <c r="A1097" s="11" t="s">
        <v>718</v>
      </c>
      <c r="B1097" s="11" t="s">
        <v>1403</v>
      </c>
      <c r="C1097" s="12">
        <v>0.09</v>
      </c>
      <c r="D1097" s="13">
        <v>19</v>
      </c>
      <c r="E1097" s="13">
        <v>13.5</v>
      </c>
      <c r="F1097" s="13">
        <v>1.5</v>
      </c>
      <c r="G1097" s="11" t="s">
        <v>2112</v>
      </c>
      <c r="H1097" s="14">
        <f t="shared" si="17"/>
        <v>3.8475E-4</v>
      </c>
    </row>
    <row r="1098" spans="1:8" x14ac:dyDescent="0.25">
      <c r="A1098" s="11" t="s">
        <v>721</v>
      </c>
      <c r="B1098" s="11" t="s">
        <v>1404</v>
      </c>
      <c r="C1098" s="12">
        <v>0.09</v>
      </c>
      <c r="D1098" s="13">
        <v>19</v>
      </c>
      <c r="E1098" s="13">
        <v>13.5</v>
      </c>
      <c r="F1098" s="13">
        <v>1.5</v>
      </c>
      <c r="G1098" s="11" t="s">
        <v>2112</v>
      </c>
      <c r="H1098" s="14">
        <f t="shared" si="17"/>
        <v>3.8475E-4</v>
      </c>
    </row>
    <row r="1099" spans="1:8" x14ac:dyDescent="0.25">
      <c r="A1099" s="11" t="s">
        <v>720</v>
      </c>
      <c r="B1099" s="11" t="s">
        <v>1405</v>
      </c>
      <c r="C1099" s="12">
        <v>0.09</v>
      </c>
      <c r="D1099" s="13">
        <v>19</v>
      </c>
      <c r="E1099" s="13">
        <v>13.5</v>
      </c>
      <c r="F1099" s="13">
        <v>1.5</v>
      </c>
      <c r="G1099" s="11" t="s">
        <v>2112</v>
      </c>
      <c r="H1099" s="14">
        <f t="shared" si="17"/>
        <v>3.8475E-4</v>
      </c>
    </row>
    <row r="1100" spans="1:8" x14ac:dyDescent="0.25">
      <c r="A1100" s="11" t="s">
        <v>722</v>
      </c>
      <c r="B1100" s="11" t="s">
        <v>1406</v>
      </c>
      <c r="C1100" s="12">
        <v>0.09</v>
      </c>
      <c r="D1100" s="13">
        <v>19</v>
      </c>
      <c r="E1100" s="13">
        <v>13.5</v>
      </c>
      <c r="F1100" s="13">
        <v>1.5</v>
      </c>
      <c r="G1100" s="11" t="s">
        <v>2112</v>
      </c>
      <c r="H1100" s="14">
        <f t="shared" si="17"/>
        <v>3.8475E-4</v>
      </c>
    </row>
    <row r="1101" spans="1:8" x14ac:dyDescent="0.25">
      <c r="A1101" s="11" t="s">
        <v>725</v>
      </c>
      <c r="B1101" s="11" t="s">
        <v>1407</v>
      </c>
      <c r="C1101" s="12">
        <v>0.2</v>
      </c>
      <c r="D1101" s="13">
        <v>32</v>
      </c>
      <c r="E1101" s="13">
        <v>23</v>
      </c>
      <c r="F1101" s="13">
        <v>0.2</v>
      </c>
      <c r="G1101" s="11" t="s">
        <v>2112</v>
      </c>
      <c r="H1101" s="14">
        <f t="shared" si="17"/>
        <v>1.4720000000000003E-4</v>
      </c>
    </row>
    <row r="1102" spans="1:8" x14ac:dyDescent="0.25">
      <c r="A1102" s="11" t="s">
        <v>1408</v>
      </c>
      <c r="B1102" s="11" t="s">
        <v>1409</v>
      </c>
      <c r="C1102" s="12">
        <v>0.2</v>
      </c>
      <c r="D1102" s="13">
        <v>32</v>
      </c>
      <c r="E1102" s="13">
        <v>23</v>
      </c>
      <c r="F1102" s="13">
        <v>0.2</v>
      </c>
      <c r="G1102" s="11" t="s">
        <v>2112</v>
      </c>
      <c r="H1102" s="14">
        <f t="shared" si="17"/>
        <v>1.4720000000000003E-4</v>
      </c>
    </row>
    <row r="1103" spans="1:8" x14ac:dyDescent="0.25">
      <c r="A1103" s="11" t="s">
        <v>1410</v>
      </c>
      <c r="B1103" s="11" t="s">
        <v>1411</v>
      </c>
      <c r="C1103" s="12">
        <v>0.2</v>
      </c>
      <c r="D1103" s="13">
        <v>32</v>
      </c>
      <c r="E1103" s="13">
        <v>23</v>
      </c>
      <c r="F1103" s="13">
        <v>0.2</v>
      </c>
      <c r="G1103" s="11" t="s">
        <v>2112</v>
      </c>
      <c r="H1103" s="14">
        <f t="shared" si="17"/>
        <v>1.4720000000000003E-4</v>
      </c>
    </row>
    <row r="1104" spans="1:8" x14ac:dyDescent="0.25">
      <c r="A1104" s="18" t="s">
        <v>726</v>
      </c>
      <c r="B1104" s="20" t="s">
        <v>1412</v>
      </c>
      <c r="C1104" s="12"/>
      <c r="D1104" s="13"/>
      <c r="E1104" s="13"/>
      <c r="F1104" s="13"/>
      <c r="G1104" s="11" t="s">
        <v>2112</v>
      </c>
      <c r="H1104" s="14">
        <f t="shared" si="17"/>
        <v>0</v>
      </c>
    </row>
    <row r="1105" spans="1:8" x14ac:dyDescent="0.25">
      <c r="A1105" s="18" t="s">
        <v>727</v>
      </c>
      <c r="B1105" s="20" t="s">
        <v>1413</v>
      </c>
      <c r="C1105" s="12"/>
      <c r="D1105" s="13"/>
      <c r="E1105" s="13"/>
      <c r="F1105" s="13"/>
      <c r="G1105" s="11" t="s">
        <v>2112</v>
      </c>
      <c r="H1105" s="14">
        <f t="shared" si="17"/>
        <v>0</v>
      </c>
    </row>
    <row r="1106" spans="1:8" x14ac:dyDescent="0.25">
      <c r="A1106" s="18" t="s">
        <v>728</v>
      </c>
      <c r="B1106" s="20" t="s">
        <v>1414</v>
      </c>
      <c r="C1106" s="12"/>
      <c r="D1106" s="13"/>
      <c r="E1106" s="13"/>
      <c r="F1106" s="13"/>
      <c r="G1106" s="11" t="s">
        <v>2112</v>
      </c>
      <c r="H1106" s="14">
        <f t="shared" si="17"/>
        <v>0</v>
      </c>
    </row>
    <row r="1107" spans="1:8" x14ac:dyDescent="0.25">
      <c r="A1107" s="18" t="s">
        <v>729</v>
      </c>
      <c r="B1107" s="20" t="s">
        <v>1415</v>
      </c>
      <c r="C1107" s="12"/>
      <c r="D1107" s="13"/>
      <c r="E1107" s="13"/>
      <c r="F1107" s="13"/>
      <c r="G1107" s="11" t="s">
        <v>2112</v>
      </c>
      <c r="H1107" s="14">
        <f t="shared" si="17"/>
        <v>0</v>
      </c>
    </row>
    <row r="1108" spans="1:8" x14ac:dyDescent="0.25">
      <c r="A1108" s="18" t="s">
        <v>730</v>
      </c>
      <c r="B1108" s="20" t="s">
        <v>711</v>
      </c>
      <c r="C1108" s="12"/>
      <c r="D1108" s="13"/>
      <c r="E1108" s="13"/>
      <c r="F1108" s="13"/>
      <c r="G1108" s="11" t="s">
        <v>2112</v>
      </c>
      <c r="H1108" s="14">
        <f t="shared" si="17"/>
        <v>0</v>
      </c>
    </row>
    <row r="1109" spans="1:8" x14ac:dyDescent="0.25">
      <c r="A1109" s="18" t="s">
        <v>731</v>
      </c>
      <c r="B1109" s="20" t="s">
        <v>724</v>
      </c>
      <c r="C1109" s="12"/>
      <c r="D1109" s="13"/>
      <c r="E1109" s="13"/>
      <c r="F1109" s="13"/>
      <c r="G1109" s="11" t="s">
        <v>2112</v>
      </c>
      <c r="H1109" s="14">
        <f t="shared" si="17"/>
        <v>0</v>
      </c>
    </row>
    <row r="1110" spans="1:8" x14ac:dyDescent="0.25">
      <c r="A1110" s="11" t="s">
        <v>1416</v>
      </c>
      <c r="B1110" s="11" t="s">
        <v>1417</v>
      </c>
      <c r="C1110" s="12">
        <v>6.35</v>
      </c>
      <c r="D1110" s="13">
        <v>65</v>
      </c>
      <c r="E1110" s="13">
        <v>26</v>
      </c>
      <c r="F1110" s="13">
        <v>25</v>
      </c>
      <c r="G1110" s="11" t="s">
        <v>2112</v>
      </c>
      <c r="H1110" s="14">
        <f t="shared" si="17"/>
        <v>4.2250000000000003E-2</v>
      </c>
    </row>
    <row r="1111" spans="1:8" x14ac:dyDescent="0.25">
      <c r="A1111" s="11" t="s">
        <v>1418</v>
      </c>
      <c r="B1111" s="11" t="s">
        <v>1419</v>
      </c>
      <c r="C1111" s="12">
        <v>6.45</v>
      </c>
      <c r="D1111" s="13">
        <v>65</v>
      </c>
      <c r="E1111" s="13">
        <v>26</v>
      </c>
      <c r="F1111" s="13">
        <v>25</v>
      </c>
      <c r="G1111" s="11" t="s">
        <v>2112</v>
      </c>
      <c r="H1111" s="14">
        <f t="shared" si="17"/>
        <v>4.2250000000000003E-2</v>
      </c>
    </row>
    <row r="1112" spans="1:8" x14ac:dyDescent="0.25">
      <c r="A1112" s="11" t="s">
        <v>1420</v>
      </c>
      <c r="B1112" s="11" t="s">
        <v>1421</v>
      </c>
      <c r="C1112" s="12">
        <v>6.1</v>
      </c>
      <c r="D1112" s="13">
        <v>65</v>
      </c>
      <c r="E1112" s="13">
        <v>26</v>
      </c>
      <c r="F1112" s="13">
        <v>25</v>
      </c>
      <c r="G1112" s="11" t="s">
        <v>2112</v>
      </c>
      <c r="H1112" s="14">
        <f t="shared" si="17"/>
        <v>4.2250000000000003E-2</v>
      </c>
    </row>
    <row r="1113" spans="1:8" x14ac:dyDescent="0.25">
      <c r="A1113" s="11" t="s">
        <v>1422</v>
      </c>
      <c r="B1113" s="11" t="s">
        <v>1423</v>
      </c>
      <c r="C1113" s="12">
        <v>6.4</v>
      </c>
      <c r="D1113" s="13">
        <v>65</v>
      </c>
      <c r="E1113" s="13">
        <v>26</v>
      </c>
      <c r="F1113" s="13">
        <v>25</v>
      </c>
      <c r="G1113" s="11" t="s">
        <v>2112</v>
      </c>
      <c r="H1113" s="14">
        <f t="shared" si="17"/>
        <v>4.2250000000000003E-2</v>
      </c>
    </row>
    <row r="1114" spans="1:8" x14ac:dyDescent="0.25">
      <c r="A1114" s="11" t="s">
        <v>1424</v>
      </c>
      <c r="B1114" s="11" t="s">
        <v>1425</v>
      </c>
      <c r="C1114" s="12">
        <v>6.25</v>
      </c>
      <c r="D1114" s="13">
        <v>65</v>
      </c>
      <c r="E1114" s="13">
        <v>26</v>
      </c>
      <c r="F1114" s="13">
        <v>25</v>
      </c>
      <c r="G1114" s="11" t="s">
        <v>2112</v>
      </c>
      <c r="H1114" s="14">
        <f t="shared" si="17"/>
        <v>4.2250000000000003E-2</v>
      </c>
    </row>
    <row r="1115" spans="1:8" x14ac:dyDescent="0.25">
      <c r="A1115" s="11" t="s">
        <v>1426</v>
      </c>
      <c r="B1115" s="11" t="s">
        <v>1427</v>
      </c>
      <c r="C1115" s="12">
        <v>6.2</v>
      </c>
      <c r="D1115" s="13">
        <v>65</v>
      </c>
      <c r="E1115" s="13">
        <v>26</v>
      </c>
      <c r="F1115" s="13">
        <v>25</v>
      </c>
      <c r="G1115" s="11" t="s">
        <v>2112</v>
      </c>
      <c r="H1115" s="14">
        <f t="shared" si="17"/>
        <v>4.2250000000000003E-2</v>
      </c>
    </row>
    <row r="1116" spans="1:8" x14ac:dyDescent="0.25">
      <c r="A1116" s="11" t="s">
        <v>1428</v>
      </c>
      <c r="B1116" s="11" t="s">
        <v>1429</v>
      </c>
      <c r="C1116" s="12">
        <v>0.40500000000000003</v>
      </c>
      <c r="D1116" s="13">
        <v>23.5</v>
      </c>
      <c r="E1116" s="13">
        <v>15.5</v>
      </c>
      <c r="F1116" s="13">
        <v>6.5</v>
      </c>
      <c r="G1116" s="11" t="s">
        <v>2112</v>
      </c>
      <c r="H1116" s="14">
        <f t="shared" si="17"/>
        <v>2.3676249999999999E-3</v>
      </c>
    </row>
    <row r="1117" spans="1:8" x14ac:dyDescent="0.25">
      <c r="A1117" s="11" t="s">
        <v>689</v>
      </c>
      <c r="B1117" s="11" t="s">
        <v>688</v>
      </c>
      <c r="C1117" s="12">
        <v>0.68500000000000005</v>
      </c>
      <c r="D1117" s="13">
        <v>33</v>
      </c>
      <c r="E1117" s="13">
        <v>21</v>
      </c>
      <c r="F1117" s="13">
        <v>10</v>
      </c>
      <c r="G1117" s="11" t="s">
        <v>2112</v>
      </c>
      <c r="H1117" s="14">
        <f t="shared" si="17"/>
        <v>6.9300000000000004E-3</v>
      </c>
    </row>
    <row r="1118" spans="1:8" x14ac:dyDescent="0.25">
      <c r="A1118" s="28" t="s">
        <v>1430</v>
      </c>
      <c r="B1118" s="28" t="s">
        <v>1431</v>
      </c>
      <c r="C1118" s="12">
        <v>0.68500000000000005</v>
      </c>
      <c r="D1118" s="13">
        <v>33</v>
      </c>
      <c r="E1118" s="13">
        <v>21</v>
      </c>
      <c r="F1118" s="13">
        <v>10</v>
      </c>
      <c r="G1118" s="11" t="s">
        <v>2112</v>
      </c>
      <c r="H1118" s="14">
        <f t="shared" si="17"/>
        <v>6.9300000000000004E-3</v>
      </c>
    </row>
    <row r="1119" spans="1:8" x14ac:dyDescent="0.25">
      <c r="A1119" s="28" t="s">
        <v>1432</v>
      </c>
      <c r="B1119" s="28" t="s">
        <v>1433</v>
      </c>
      <c r="C1119" s="12">
        <v>0.68500000000000005</v>
      </c>
      <c r="D1119" s="13">
        <v>33</v>
      </c>
      <c r="E1119" s="13">
        <v>21</v>
      </c>
      <c r="F1119" s="13">
        <v>10</v>
      </c>
      <c r="G1119" s="11" t="s">
        <v>2112</v>
      </c>
      <c r="H1119" s="14">
        <f t="shared" si="17"/>
        <v>6.9300000000000004E-3</v>
      </c>
    </row>
    <row r="1120" spans="1:8" x14ac:dyDescent="0.25">
      <c r="A1120" s="11" t="s">
        <v>1434</v>
      </c>
      <c r="B1120" s="11" t="s">
        <v>1435</v>
      </c>
      <c r="C1120" s="12">
        <v>0.64</v>
      </c>
      <c r="D1120" s="13">
        <v>33</v>
      </c>
      <c r="E1120" s="13">
        <v>21</v>
      </c>
      <c r="F1120" s="13">
        <v>10</v>
      </c>
      <c r="G1120" s="11" t="s">
        <v>2112</v>
      </c>
      <c r="H1120" s="14">
        <f t="shared" si="17"/>
        <v>6.9300000000000004E-3</v>
      </c>
    </row>
    <row r="1121" spans="1:8" x14ac:dyDescent="0.25">
      <c r="A1121" s="11" t="s">
        <v>691</v>
      </c>
      <c r="B1121" s="11" t="s">
        <v>690</v>
      </c>
      <c r="C1121" s="12">
        <v>4.4000000000000004</v>
      </c>
      <c r="D1121" s="13">
        <v>55</v>
      </c>
      <c r="E1121" s="13">
        <v>36</v>
      </c>
      <c r="F1121" s="13">
        <v>28</v>
      </c>
      <c r="G1121" s="11" t="s">
        <v>2112</v>
      </c>
      <c r="H1121" s="14">
        <f t="shared" si="17"/>
        <v>5.5440000000000003E-2</v>
      </c>
    </row>
    <row r="1122" spans="1:8" x14ac:dyDescent="0.25">
      <c r="A1122" s="11" t="s">
        <v>1436</v>
      </c>
      <c r="B1122" s="11" t="s">
        <v>1437</v>
      </c>
      <c r="C1122" s="12">
        <v>4.4000000000000004</v>
      </c>
      <c r="D1122" s="13">
        <v>55</v>
      </c>
      <c r="E1122" s="13">
        <v>36</v>
      </c>
      <c r="F1122" s="13">
        <v>28</v>
      </c>
      <c r="G1122" s="11" t="s">
        <v>2112</v>
      </c>
      <c r="H1122" s="14">
        <f t="shared" si="17"/>
        <v>5.5440000000000003E-2</v>
      </c>
    </row>
    <row r="1123" spans="1:8" x14ac:dyDescent="0.25">
      <c r="A1123" s="11" t="s">
        <v>1438</v>
      </c>
      <c r="B1123" s="11" t="s">
        <v>1439</v>
      </c>
      <c r="C1123" s="12">
        <v>4.32</v>
      </c>
      <c r="D1123" s="13">
        <v>55</v>
      </c>
      <c r="E1123" s="13">
        <v>36</v>
      </c>
      <c r="F1123" s="13">
        <v>28</v>
      </c>
      <c r="G1123" s="11" t="s">
        <v>2112</v>
      </c>
      <c r="H1123" s="14">
        <f t="shared" si="17"/>
        <v>5.5440000000000003E-2</v>
      </c>
    </row>
    <row r="1124" spans="1:8" x14ac:dyDescent="0.25">
      <c r="A1124" s="11" t="s">
        <v>1440</v>
      </c>
      <c r="B1124" s="11" t="s">
        <v>1441</v>
      </c>
      <c r="C1124" s="12">
        <v>8.3000000000000007</v>
      </c>
      <c r="D1124" s="13">
        <v>62</v>
      </c>
      <c r="E1124" s="13">
        <v>42</v>
      </c>
      <c r="F1124" s="13">
        <v>34</v>
      </c>
      <c r="G1124" s="11" t="s">
        <v>2112</v>
      </c>
      <c r="H1124" s="14">
        <f t="shared" si="17"/>
        <v>8.8536000000000004E-2</v>
      </c>
    </row>
    <row r="1125" spans="1:8" x14ac:dyDescent="0.25">
      <c r="A1125" s="28" t="s">
        <v>1442</v>
      </c>
      <c r="B1125" s="28" t="s">
        <v>1443</v>
      </c>
      <c r="C1125" s="12">
        <v>8.3000000000000007</v>
      </c>
      <c r="D1125" s="13">
        <v>62</v>
      </c>
      <c r="E1125" s="13">
        <v>42</v>
      </c>
      <c r="F1125" s="13">
        <v>34</v>
      </c>
      <c r="G1125" s="11" t="s">
        <v>2112</v>
      </c>
      <c r="H1125" s="14">
        <f t="shared" si="17"/>
        <v>8.8536000000000004E-2</v>
      </c>
    </row>
    <row r="1126" spans="1:8" x14ac:dyDescent="0.25">
      <c r="A1126" s="11" t="s">
        <v>1444</v>
      </c>
      <c r="B1126" s="11" t="s">
        <v>1445</v>
      </c>
      <c r="C1126" s="12">
        <v>0.66</v>
      </c>
      <c r="D1126" s="13">
        <v>33</v>
      </c>
      <c r="E1126" s="13">
        <v>21</v>
      </c>
      <c r="F1126" s="13">
        <v>10</v>
      </c>
      <c r="G1126" s="11" t="s">
        <v>2112</v>
      </c>
      <c r="H1126" s="14">
        <f t="shared" si="17"/>
        <v>6.9300000000000004E-3</v>
      </c>
    </row>
    <row r="1127" spans="1:8" x14ac:dyDescent="0.25">
      <c r="A1127" s="11" t="s">
        <v>1273</v>
      </c>
      <c r="B1127" s="11" t="s">
        <v>1272</v>
      </c>
      <c r="C1127" s="12">
        <v>0.65</v>
      </c>
      <c r="D1127" s="13">
        <v>33</v>
      </c>
      <c r="E1127" s="13">
        <v>21</v>
      </c>
      <c r="F1127" s="13">
        <v>10</v>
      </c>
      <c r="G1127" s="11" t="s">
        <v>2112</v>
      </c>
      <c r="H1127" s="14">
        <f t="shared" si="17"/>
        <v>6.9300000000000004E-3</v>
      </c>
    </row>
    <row r="1128" spans="1:8" x14ac:dyDescent="0.25">
      <c r="A1128" s="11" t="s">
        <v>1446</v>
      </c>
      <c r="B1128" s="11" t="s">
        <v>1447</v>
      </c>
      <c r="C1128" s="12">
        <v>0.6</v>
      </c>
      <c r="D1128" s="13">
        <v>33</v>
      </c>
      <c r="E1128" s="13">
        <v>21</v>
      </c>
      <c r="F1128" s="13">
        <v>10</v>
      </c>
      <c r="G1128" s="11" t="s">
        <v>2112</v>
      </c>
      <c r="H1128" s="14">
        <f t="shared" si="17"/>
        <v>6.9300000000000004E-3</v>
      </c>
    </row>
    <row r="1129" spans="1:8" x14ac:dyDescent="0.25">
      <c r="A1129" s="11" t="s">
        <v>1448</v>
      </c>
      <c r="B1129" s="11" t="s">
        <v>1449</v>
      </c>
      <c r="C1129" s="12">
        <v>0.6</v>
      </c>
      <c r="D1129" s="13">
        <v>33</v>
      </c>
      <c r="E1129" s="13">
        <v>21</v>
      </c>
      <c r="F1129" s="13">
        <v>10</v>
      </c>
      <c r="G1129" s="11" t="s">
        <v>2112</v>
      </c>
      <c r="H1129" s="14">
        <f t="shared" si="17"/>
        <v>6.9300000000000004E-3</v>
      </c>
    </row>
    <row r="1130" spans="1:8" x14ac:dyDescent="0.25">
      <c r="A1130" s="11" t="s">
        <v>1450</v>
      </c>
      <c r="B1130" s="11" t="s">
        <v>1451</v>
      </c>
      <c r="C1130" s="12">
        <v>0.6</v>
      </c>
      <c r="D1130" s="13">
        <v>33</v>
      </c>
      <c r="E1130" s="13">
        <v>21</v>
      </c>
      <c r="F1130" s="13">
        <v>10</v>
      </c>
      <c r="G1130" s="11" t="s">
        <v>2112</v>
      </c>
      <c r="H1130" s="14">
        <f t="shared" si="17"/>
        <v>6.9300000000000004E-3</v>
      </c>
    </row>
    <row r="1131" spans="1:8" x14ac:dyDescent="0.25">
      <c r="A1131" s="11" t="s">
        <v>1269</v>
      </c>
      <c r="B1131" s="11" t="s">
        <v>1268</v>
      </c>
      <c r="C1131" s="12">
        <v>4.0999999999999996</v>
      </c>
      <c r="D1131" s="13">
        <v>55</v>
      </c>
      <c r="E1131" s="13">
        <v>36</v>
      </c>
      <c r="F1131" s="13">
        <v>28</v>
      </c>
      <c r="G1131" s="11" t="s">
        <v>2112</v>
      </c>
      <c r="H1131" s="14">
        <f t="shared" si="17"/>
        <v>5.5440000000000003E-2</v>
      </c>
    </row>
    <row r="1132" spans="1:8" x14ac:dyDescent="0.25">
      <c r="A1132" s="28" t="s">
        <v>1452</v>
      </c>
      <c r="B1132" s="28" t="s">
        <v>1437</v>
      </c>
      <c r="C1132" s="12">
        <v>4.0999999999999996</v>
      </c>
      <c r="D1132" s="13">
        <v>55</v>
      </c>
      <c r="E1132" s="13">
        <v>36</v>
      </c>
      <c r="F1132" s="13">
        <v>28</v>
      </c>
      <c r="G1132" s="11" t="s">
        <v>2112</v>
      </c>
      <c r="H1132" s="14">
        <f t="shared" si="17"/>
        <v>5.5440000000000003E-2</v>
      </c>
    </row>
    <row r="1133" spans="1:8" x14ac:dyDescent="0.25">
      <c r="A1133" s="11" t="s">
        <v>1453</v>
      </c>
      <c r="B1133" s="11" t="s">
        <v>1454</v>
      </c>
      <c r="C1133" s="12">
        <v>4.2</v>
      </c>
      <c r="D1133" s="13">
        <v>55</v>
      </c>
      <c r="E1133" s="13">
        <v>36</v>
      </c>
      <c r="F1133" s="13">
        <v>28</v>
      </c>
      <c r="G1133" s="11" t="s">
        <v>2112</v>
      </c>
      <c r="H1133" s="14">
        <f t="shared" si="17"/>
        <v>5.5440000000000003E-2</v>
      </c>
    </row>
    <row r="1134" spans="1:8" x14ac:dyDescent="0.25">
      <c r="A1134" s="11" t="s">
        <v>1455</v>
      </c>
      <c r="B1134" s="11" t="s">
        <v>1456</v>
      </c>
      <c r="C1134" s="12">
        <v>1.2</v>
      </c>
      <c r="D1134" s="13">
        <v>28</v>
      </c>
      <c r="E1134" s="13">
        <v>25.5</v>
      </c>
      <c r="F1134" s="13">
        <v>13.5</v>
      </c>
      <c r="G1134" s="11" t="s">
        <v>2112</v>
      </c>
      <c r="H1134" s="14">
        <f t="shared" si="17"/>
        <v>9.639E-3</v>
      </c>
    </row>
    <row r="1135" spans="1:8" x14ac:dyDescent="0.25">
      <c r="A1135" s="11" t="s">
        <v>1457</v>
      </c>
      <c r="B1135" s="11" t="s">
        <v>1458</v>
      </c>
      <c r="C1135" s="12">
        <v>1.2</v>
      </c>
      <c r="D1135" s="13">
        <v>28</v>
      </c>
      <c r="E1135" s="13">
        <v>25.5</v>
      </c>
      <c r="F1135" s="13">
        <v>13.5</v>
      </c>
      <c r="G1135" s="11" t="s">
        <v>2112</v>
      </c>
      <c r="H1135" s="14">
        <f t="shared" si="17"/>
        <v>9.639E-3</v>
      </c>
    </row>
    <row r="1136" spans="1:8" x14ac:dyDescent="0.25">
      <c r="A1136" s="11" t="s">
        <v>1459</v>
      </c>
      <c r="B1136" s="11" t="s">
        <v>1460</v>
      </c>
      <c r="C1136" s="12">
        <v>1.2</v>
      </c>
      <c r="D1136" s="13">
        <v>28</v>
      </c>
      <c r="E1136" s="13">
        <v>25.5</v>
      </c>
      <c r="F1136" s="13">
        <v>13.5</v>
      </c>
      <c r="G1136" s="11" t="s">
        <v>2112</v>
      </c>
      <c r="H1136" s="14">
        <f t="shared" si="17"/>
        <v>9.639E-3</v>
      </c>
    </row>
    <row r="1137" spans="1:8" x14ac:dyDescent="0.25">
      <c r="A1137" s="11" t="s">
        <v>1461</v>
      </c>
      <c r="B1137" s="11" t="s">
        <v>1462</v>
      </c>
      <c r="C1137" s="12">
        <v>1.2</v>
      </c>
      <c r="D1137" s="13">
        <v>28</v>
      </c>
      <c r="E1137" s="13">
        <v>25.5</v>
      </c>
      <c r="F1137" s="13">
        <v>13.5</v>
      </c>
      <c r="G1137" s="11" t="s">
        <v>2112</v>
      </c>
      <c r="H1137" s="14">
        <f t="shared" si="17"/>
        <v>9.639E-3</v>
      </c>
    </row>
    <row r="1138" spans="1:8" x14ac:dyDescent="0.25">
      <c r="A1138" s="11" t="s">
        <v>1463</v>
      </c>
      <c r="B1138" s="11" t="s">
        <v>1464</v>
      </c>
      <c r="C1138" s="12">
        <v>1.2</v>
      </c>
      <c r="D1138" s="13">
        <v>28</v>
      </c>
      <c r="E1138" s="13">
        <v>25.5</v>
      </c>
      <c r="F1138" s="13">
        <v>13.5</v>
      </c>
      <c r="G1138" s="11" t="s">
        <v>2112</v>
      </c>
      <c r="H1138" s="14">
        <f t="shared" si="17"/>
        <v>9.639E-3</v>
      </c>
    </row>
    <row r="1139" spans="1:8" x14ac:dyDescent="0.25">
      <c r="A1139" s="11" t="s">
        <v>1465</v>
      </c>
      <c r="B1139" s="17" t="s">
        <v>1466</v>
      </c>
      <c r="C1139" s="12"/>
      <c r="D1139" s="13">
        <v>28</v>
      </c>
      <c r="E1139" s="13">
        <v>25.5</v>
      </c>
      <c r="F1139" s="13">
        <v>13.5</v>
      </c>
      <c r="G1139" s="11" t="s">
        <v>2112</v>
      </c>
      <c r="H1139" s="14">
        <f t="shared" si="17"/>
        <v>9.639E-3</v>
      </c>
    </row>
    <row r="1140" spans="1:8" x14ac:dyDescent="0.25">
      <c r="A1140" s="11" t="s">
        <v>1467</v>
      </c>
      <c r="B1140" s="11" t="s">
        <v>1468</v>
      </c>
      <c r="C1140" s="12">
        <v>1.2</v>
      </c>
      <c r="D1140" s="13">
        <v>28</v>
      </c>
      <c r="E1140" s="13">
        <v>25.5</v>
      </c>
      <c r="F1140" s="13">
        <v>13.5</v>
      </c>
      <c r="G1140" s="11" t="s">
        <v>2112</v>
      </c>
      <c r="H1140" s="14">
        <f t="shared" si="17"/>
        <v>9.639E-3</v>
      </c>
    </row>
    <row r="1141" spans="1:8" x14ac:dyDescent="0.25">
      <c r="A1141" s="11" t="s">
        <v>1469</v>
      </c>
      <c r="B1141" s="11" t="s">
        <v>1470</v>
      </c>
      <c r="C1141" s="12">
        <v>0.56999999999999995</v>
      </c>
      <c r="D1141" s="13">
        <v>25</v>
      </c>
      <c r="E1141" s="13">
        <v>19</v>
      </c>
      <c r="F1141" s="13">
        <v>11</v>
      </c>
      <c r="G1141" s="11" t="s">
        <v>2112</v>
      </c>
      <c r="H1141" s="14">
        <f t="shared" si="17"/>
        <v>5.2249999999999996E-3</v>
      </c>
    </row>
    <row r="1142" spans="1:8" x14ac:dyDescent="0.25">
      <c r="A1142" s="11" t="s">
        <v>1471</v>
      </c>
      <c r="B1142" s="11" t="s">
        <v>1472</v>
      </c>
      <c r="C1142" s="12">
        <v>0.56999999999999995</v>
      </c>
      <c r="D1142" s="13">
        <v>25</v>
      </c>
      <c r="E1142" s="13">
        <v>19</v>
      </c>
      <c r="F1142" s="13">
        <v>11</v>
      </c>
      <c r="G1142" s="11" t="s">
        <v>2112</v>
      </c>
      <c r="H1142" s="14">
        <f t="shared" si="17"/>
        <v>5.2249999999999996E-3</v>
      </c>
    </row>
    <row r="1143" spans="1:8" x14ac:dyDescent="0.25">
      <c r="A1143" s="11" t="s">
        <v>1473</v>
      </c>
      <c r="B1143" s="11" t="s">
        <v>1474</v>
      </c>
      <c r="C1143" s="12">
        <v>0.55500000000000005</v>
      </c>
      <c r="D1143" s="13">
        <v>25</v>
      </c>
      <c r="E1143" s="13">
        <v>19</v>
      </c>
      <c r="F1143" s="13">
        <v>11</v>
      </c>
      <c r="G1143" s="11" t="s">
        <v>2112</v>
      </c>
      <c r="H1143" s="14">
        <f t="shared" si="17"/>
        <v>5.2249999999999996E-3</v>
      </c>
    </row>
    <row r="1144" spans="1:8" x14ac:dyDescent="0.25">
      <c r="A1144" s="11" t="s">
        <v>1475</v>
      </c>
      <c r="B1144" s="11" t="s">
        <v>1476</v>
      </c>
      <c r="C1144" s="12">
        <v>0.56999999999999995</v>
      </c>
      <c r="D1144" s="13">
        <v>25</v>
      </c>
      <c r="E1144" s="13">
        <v>19</v>
      </c>
      <c r="F1144" s="13">
        <v>11</v>
      </c>
      <c r="G1144" s="11" t="s">
        <v>2112</v>
      </c>
      <c r="H1144" s="14">
        <f t="shared" si="17"/>
        <v>5.2249999999999996E-3</v>
      </c>
    </row>
    <row r="1145" spans="1:8" x14ac:dyDescent="0.25">
      <c r="A1145" s="11" t="s">
        <v>1477</v>
      </c>
      <c r="B1145" s="11" t="s">
        <v>1478</v>
      </c>
      <c r="C1145" s="12">
        <v>0.56999999999999995</v>
      </c>
      <c r="D1145" s="13">
        <v>25</v>
      </c>
      <c r="E1145" s="13">
        <v>19</v>
      </c>
      <c r="F1145" s="13">
        <v>11</v>
      </c>
      <c r="G1145" s="11" t="s">
        <v>2112</v>
      </c>
      <c r="H1145" s="14">
        <f t="shared" si="17"/>
        <v>5.2249999999999996E-3</v>
      </c>
    </row>
    <row r="1146" spans="1:8" x14ac:dyDescent="0.25">
      <c r="A1146" s="11" t="s">
        <v>1479</v>
      </c>
      <c r="B1146" s="11" t="s">
        <v>1480</v>
      </c>
      <c r="C1146" s="12">
        <v>4.2</v>
      </c>
      <c r="D1146" s="13">
        <v>39</v>
      </c>
      <c r="E1146" s="13">
        <v>39</v>
      </c>
      <c r="F1146" s="13">
        <v>47</v>
      </c>
      <c r="G1146" s="11" t="s">
        <v>2112</v>
      </c>
      <c r="H1146" s="14">
        <f t="shared" si="17"/>
        <v>7.1486999999999995E-2</v>
      </c>
    </row>
    <row r="1147" spans="1:8" x14ac:dyDescent="0.25">
      <c r="A1147" s="11" t="s">
        <v>1481</v>
      </c>
      <c r="B1147" s="11" t="s">
        <v>1482</v>
      </c>
      <c r="C1147" s="12">
        <v>4</v>
      </c>
      <c r="D1147" s="13">
        <v>39</v>
      </c>
      <c r="E1147" s="13">
        <v>39</v>
      </c>
      <c r="F1147" s="13">
        <v>47</v>
      </c>
      <c r="G1147" s="11" t="s">
        <v>2112</v>
      </c>
      <c r="H1147" s="14">
        <f t="shared" si="17"/>
        <v>7.1486999999999995E-2</v>
      </c>
    </row>
    <row r="1148" spans="1:8" x14ac:dyDescent="0.25">
      <c r="A1148" s="11" t="s">
        <v>1483</v>
      </c>
      <c r="B1148" s="11" t="s">
        <v>1484</v>
      </c>
      <c r="C1148" s="12">
        <v>1.17</v>
      </c>
      <c r="D1148" s="13">
        <v>26</v>
      </c>
      <c r="E1148" s="13">
        <v>20</v>
      </c>
      <c r="F1148" s="13">
        <v>15</v>
      </c>
      <c r="G1148" s="11" t="s">
        <v>2112</v>
      </c>
      <c r="H1148" s="14">
        <f t="shared" si="17"/>
        <v>7.7999999999999996E-3</v>
      </c>
    </row>
    <row r="1149" spans="1:8" x14ac:dyDescent="0.25">
      <c r="A1149" s="11" t="s">
        <v>666</v>
      </c>
      <c r="B1149" s="11" t="s">
        <v>1485</v>
      </c>
      <c r="C1149" s="12">
        <v>2.6</v>
      </c>
      <c r="D1149" s="13">
        <v>106</v>
      </c>
      <c r="E1149" s="13">
        <v>19</v>
      </c>
      <c r="F1149" s="13">
        <v>9</v>
      </c>
      <c r="G1149" s="11" t="s">
        <v>2112</v>
      </c>
      <c r="H1149" s="14">
        <f t="shared" si="17"/>
        <v>1.8126E-2</v>
      </c>
    </row>
    <row r="1150" spans="1:8" x14ac:dyDescent="0.25">
      <c r="A1150" s="11" t="s">
        <v>670</v>
      </c>
      <c r="B1150" s="11" t="s">
        <v>1486</v>
      </c>
      <c r="C1150" s="12">
        <v>1.82</v>
      </c>
      <c r="D1150" s="13">
        <v>46</v>
      </c>
      <c r="E1150" s="13">
        <v>19</v>
      </c>
      <c r="F1150" s="13">
        <v>17</v>
      </c>
      <c r="G1150" s="11" t="s">
        <v>2112</v>
      </c>
      <c r="H1150" s="14">
        <f t="shared" si="17"/>
        <v>1.4858E-2</v>
      </c>
    </row>
    <row r="1151" spans="1:8" x14ac:dyDescent="0.25">
      <c r="A1151" s="11" t="s">
        <v>668</v>
      </c>
      <c r="B1151" s="11" t="s">
        <v>1487</v>
      </c>
      <c r="C1151" s="12">
        <v>6.8</v>
      </c>
      <c r="D1151" s="13">
        <v>77</v>
      </c>
      <c r="E1151" s="13">
        <v>51</v>
      </c>
      <c r="F1151" s="13">
        <v>8</v>
      </c>
      <c r="G1151" s="11" t="s">
        <v>2112</v>
      </c>
      <c r="H1151" s="14">
        <f t="shared" si="17"/>
        <v>3.1415999999999999E-2</v>
      </c>
    </row>
    <row r="1152" spans="1:8" x14ac:dyDescent="0.25">
      <c r="A1152" s="11" t="s">
        <v>669</v>
      </c>
      <c r="B1152" s="11" t="s">
        <v>1488</v>
      </c>
      <c r="C1152" s="12">
        <v>2.78</v>
      </c>
      <c r="D1152" s="13">
        <v>25</v>
      </c>
      <c r="E1152" s="13">
        <v>20</v>
      </c>
      <c r="F1152" s="13">
        <v>14</v>
      </c>
      <c r="G1152" s="11" t="s">
        <v>2112</v>
      </c>
      <c r="H1152" s="14">
        <f t="shared" si="17"/>
        <v>7.0000000000000001E-3</v>
      </c>
    </row>
    <row r="1153" spans="1:8" x14ac:dyDescent="0.25">
      <c r="A1153" s="11" t="s">
        <v>667</v>
      </c>
      <c r="B1153" s="11" t="s">
        <v>1489</v>
      </c>
      <c r="C1153" s="12">
        <v>2.76</v>
      </c>
      <c r="D1153" s="13">
        <v>37</v>
      </c>
      <c r="E1153" s="13">
        <v>25</v>
      </c>
      <c r="F1153" s="13">
        <v>25</v>
      </c>
      <c r="G1153" s="11" t="s">
        <v>2112</v>
      </c>
      <c r="H1153" s="14">
        <f t="shared" si="17"/>
        <v>2.3125E-2</v>
      </c>
    </row>
    <row r="1154" spans="1:8" x14ac:dyDescent="0.25">
      <c r="A1154" s="11" t="s">
        <v>582</v>
      </c>
      <c r="B1154" s="11" t="s">
        <v>1490</v>
      </c>
      <c r="C1154" s="12">
        <v>0.88</v>
      </c>
      <c r="D1154" s="13">
        <v>32</v>
      </c>
      <c r="E1154" s="13">
        <v>32</v>
      </c>
      <c r="F1154" s="13">
        <v>23</v>
      </c>
      <c r="G1154" s="11" t="s">
        <v>2112</v>
      </c>
      <c r="H1154" s="14">
        <f t="shared" ref="H1154:H1217" si="18">((D1154*E1154*F1154)/1000000)</f>
        <v>2.3552E-2</v>
      </c>
    </row>
    <row r="1155" spans="1:8" x14ac:dyDescent="0.25">
      <c r="A1155" s="11" t="s">
        <v>581</v>
      </c>
      <c r="B1155" s="11" t="s">
        <v>1491</v>
      </c>
      <c r="C1155" s="12">
        <v>0.9</v>
      </c>
      <c r="D1155" s="13">
        <v>32</v>
      </c>
      <c r="E1155" s="13">
        <v>32</v>
      </c>
      <c r="F1155" s="13">
        <v>23</v>
      </c>
      <c r="G1155" s="11" t="s">
        <v>2112</v>
      </c>
      <c r="H1155" s="14">
        <f t="shared" si="18"/>
        <v>2.3552E-2</v>
      </c>
    </row>
    <row r="1156" spans="1:8" x14ac:dyDescent="0.25">
      <c r="A1156" s="11" t="s">
        <v>1206</v>
      </c>
      <c r="B1156" s="11" t="s">
        <v>1205</v>
      </c>
      <c r="C1156" s="12">
        <v>0.49</v>
      </c>
      <c r="D1156" s="13">
        <v>25</v>
      </c>
      <c r="E1156" s="13">
        <v>20</v>
      </c>
      <c r="F1156" s="13">
        <v>14</v>
      </c>
      <c r="G1156" s="11" t="s">
        <v>2112</v>
      </c>
      <c r="H1156" s="14">
        <f t="shared" si="18"/>
        <v>7.0000000000000001E-3</v>
      </c>
    </row>
    <row r="1157" spans="1:8" x14ac:dyDescent="0.25">
      <c r="A1157" s="11" t="s">
        <v>1208</v>
      </c>
      <c r="B1157" s="11" t="s">
        <v>1207</v>
      </c>
      <c r="C1157" s="12">
        <v>1.05</v>
      </c>
      <c r="D1157" s="13">
        <v>25</v>
      </c>
      <c r="E1157" s="13">
        <v>20</v>
      </c>
      <c r="F1157" s="13">
        <v>14</v>
      </c>
      <c r="G1157" s="11" t="s">
        <v>2112</v>
      </c>
      <c r="H1157" s="14">
        <f t="shared" si="18"/>
        <v>7.0000000000000001E-3</v>
      </c>
    </row>
    <row r="1158" spans="1:8" x14ac:dyDescent="0.25">
      <c r="A1158" s="11" t="s">
        <v>1492</v>
      </c>
      <c r="B1158" s="11" t="s">
        <v>1493</v>
      </c>
      <c r="C1158" s="12"/>
      <c r="D1158" s="13">
        <v>25</v>
      </c>
      <c r="E1158" s="13">
        <v>20</v>
      </c>
      <c r="F1158" s="13">
        <v>14</v>
      </c>
      <c r="G1158" s="11" t="s">
        <v>2112</v>
      </c>
      <c r="H1158" s="14">
        <f t="shared" si="18"/>
        <v>7.0000000000000001E-3</v>
      </c>
    </row>
    <row r="1159" spans="1:8" x14ac:dyDescent="0.25">
      <c r="A1159" s="11" t="s">
        <v>1494</v>
      </c>
      <c r="B1159" s="11" t="s">
        <v>1495</v>
      </c>
      <c r="C1159" s="12"/>
      <c r="D1159" s="13"/>
      <c r="E1159" s="13"/>
      <c r="F1159" s="13"/>
      <c r="G1159" s="11" t="s">
        <v>2112</v>
      </c>
      <c r="H1159" s="14">
        <f t="shared" si="18"/>
        <v>0</v>
      </c>
    </row>
    <row r="1160" spans="1:8" x14ac:dyDescent="0.25">
      <c r="A1160" s="11" t="s">
        <v>549</v>
      </c>
      <c r="B1160" s="11" t="s">
        <v>548</v>
      </c>
      <c r="C1160" s="12">
        <v>1.88</v>
      </c>
      <c r="D1160" s="13">
        <v>49</v>
      </c>
      <c r="E1160" s="13">
        <v>16</v>
      </c>
      <c r="F1160" s="13">
        <v>15</v>
      </c>
      <c r="G1160" s="11" t="s">
        <v>2112</v>
      </c>
      <c r="H1160" s="14">
        <f t="shared" si="18"/>
        <v>1.176E-2</v>
      </c>
    </row>
    <row r="1161" spans="1:8" x14ac:dyDescent="0.25">
      <c r="A1161" s="11" t="s">
        <v>873</v>
      </c>
      <c r="B1161" s="11" t="s">
        <v>872</v>
      </c>
      <c r="C1161" s="12">
        <v>0.16500000000000001</v>
      </c>
      <c r="D1161" s="13">
        <v>12</v>
      </c>
      <c r="E1161" s="13">
        <v>9</v>
      </c>
      <c r="F1161" s="13">
        <v>6</v>
      </c>
      <c r="G1161" s="11" t="s">
        <v>2112</v>
      </c>
      <c r="H1161" s="14">
        <f t="shared" si="18"/>
        <v>6.4800000000000003E-4</v>
      </c>
    </row>
    <row r="1162" spans="1:8" x14ac:dyDescent="0.25">
      <c r="A1162" s="11" t="s">
        <v>1356</v>
      </c>
      <c r="B1162" s="11" t="s">
        <v>1496</v>
      </c>
      <c r="C1162" s="12">
        <v>0.7</v>
      </c>
      <c r="D1162" s="13">
        <v>31</v>
      </c>
      <c r="E1162" s="13">
        <v>12</v>
      </c>
      <c r="F1162" s="13">
        <v>8</v>
      </c>
      <c r="G1162" s="11" t="s">
        <v>2112</v>
      </c>
      <c r="H1162" s="14">
        <f t="shared" si="18"/>
        <v>2.9759999999999999E-3</v>
      </c>
    </row>
    <row r="1163" spans="1:8" x14ac:dyDescent="0.25">
      <c r="A1163" s="11" t="s">
        <v>1359</v>
      </c>
      <c r="B1163" s="11" t="s">
        <v>1358</v>
      </c>
      <c r="C1163" s="12">
        <v>0.68</v>
      </c>
      <c r="D1163" s="13">
        <v>21</v>
      </c>
      <c r="E1163" s="13">
        <v>13</v>
      </c>
      <c r="F1163" s="13">
        <v>9</v>
      </c>
      <c r="G1163" s="11" t="s">
        <v>2112</v>
      </c>
      <c r="H1163" s="14">
        <f t="shared" si="18"/>
        <v>2.457E-3</v>
      </c>
    </row>
    <row r="1164" spans="1:8" x14ac:dyDescent="0.25">
      <c r="A1164" s="11" t="s">
        <v>657</v>
      </c>
      <c r="B1164" s="11" t="s">
        <v>656</v>
      </c>
      <c r="C1164" s="12">
        <v>1.82</v>
      </c>
      <c r="D1164" s="13">
        <v>33</v>
      </c>
      <c r="E1164" s="13">
        <v>28</v>
      </c>
      <c r="F1164" s="13">
        <v>14</v>
      </c>
      <c r="G1164" s="11" t="s">
        <v>2112</v>
      </c>
      <c r="H1164" s="14">
        <f t="shared" si="18"/>
        <v>1.2936E-2</v>
      </c>
    </row>
    <row r="1165" spans="1:8" x14ac:dyDescent="0.25">
      <c r="A1165" s="11" t="s">
        <v>661</v>
      </c>
      <c r="B1165" s="11" t="s">
        <v>660</v>
      </c>
      <c r="C1165" s="12">
        <v>1.72</v>
      </c>
      <c r="D1165" s="13">
        <v>36</v>
      </c>
      <c r="E1165" s="13">
        <v>36</v>
      </c>
      <c r="F1165" s="13">
        <v>11</v>
      </c>
      <c r="G1165" s="11" t="s">
        <v>2112</v>
      </c>
      <c r="H1165" s="14">
        <f t="shared" si="18"/>
        <v>1.4256E-2</v>
      </c>
    </row>
    <row r="1166" spans="1:8" x14ac:dyDescent="0.25">
      <c r="A1166" s="11" t="s">
        <v>659</v>
      </c>
      <c r="B1166" s="11" t="s">
        <v>658</v>
      </c>
      <c r="C1166" s="12">
        <v>1.79</v>
      </c>
      <c r="D1166" s="13">
        <v>36</v>
      </c>
      <c r="E1166" s="13">
        <v>36</v>
      </c>
      <c r="F1166" s="13">
        <v>11</v>
      </c>
      <c r="G1166" s="11" t="s">
        <v>2112</v>
      </c>
      <c r="H1166" s="14">
        <f t="shared" si="18"/>
        <v>1.4256E-2</v>
      </c>
    </row>
    <row r="1167" spans="1:8" x14ac:dyDescent="0.25">
      <c r="A1167" s="11" t="s">
        <v>663</v>
      </c>
      <c r="B1167" s="11" t="s">
        <v>662</v>
      </c>
      <c r="C1167" s="12">
        <v>1.04</v>
      </c>
      <c r="D1167" s="13">
        <v>27</v>
      </c>
      <c r="E1167" s="13">
        <v>15</v>
      </c>
      <c r="F1167" s="13">
        <v>15</v>
      </c>
      <c r="G1167" s="11" t="s">
        <v>2112</v>
      </c>
      <c r="H1167" s="14">
        <f t="shared" si="18"/>
        <v>6.0749999999999997E-3</v>
      </c>
    </row>
    <row r="1168" spans="1:8" x14ac:dyDescent="0.25">
      <c r="A1168" s="11" t="s">
        <v>671</v>
      </c>
      <c r="B1168" s="11" t="s">
        <v>1497</v>
      </c>
      <c r="C1168" s="12">
        <v>1.32</v>
      </c>
      <c r="D1168" s="13">
        <v>23</v>
      </c>
      <c r="E1168" s="13">
        <v>16</v>
      </c>
      <c r="F1168" s="13">
        <v>10</v>
      </c>
      <c r="G1168" s="11" t="s">
        <v>2112</v>
      </c>
      <c r="H1168" s="14">
        <f t="shared" si="18"/>
        <v>3.6800000000000001E-3</v>
      </c>
    </row>
    <row r="1169" spans="1:8" x14ac:dyDescent="0.25">
      <c r="A1169" s="11" t="s">
        <v>1355</v>
      </c>
      <c r="B1169" s="11" t="s">
        <v>672</v>
      </c>
      <c r="C1169" s="12">
        <v>0.64</v>
      </c>
      <c r="D1169" s="13">
        <v>23</v>
      </c>
      <c r="E1169" s="13">
        <v>16</v>
      </c>
      <c r="F1169" s="13">
        <v>10</v>
      </c>
      <c r="G1169" s="11" t="s">
        <v>2112</v>
      </c>
      <c r="H1169" s="14">
        <f t="shared" si="18"/>
        <v>3.6800000000000001E-3</v>
      </c>
    </row>
    <row r="1170" spans="1:8" x14ac:dyDescent="0.25">
      <c r="A1170" s="11" t="s">
        <v>665</v>
      </c>
      <c r="B1170" s="11" t="s">
        <v>664</v>
      </c>
      <c r="C1170" s="12">
        <v>1.1499999999999999</v>
      </c>
      <c r="D1170" s="13">
        <v>27</v>
      </c>
      <c r="E1170" s="13">
        <v>15</v>
      </c>
      <c r="F1170" s="13">
        <v>15</v>
      </c>
      <c r="G1170" s="11" t="s">
        <v>2112</v>
      </c>
      <c r="H1170" s="14">
        <f t="shared" si="18"/>
        <v>6.0749999999999997E-3</v>
      </c>
    </row>
    <row r="1171" spans="1:8" x14ac:dyDescent="0.25">
      <c r="A1171" s="11" t="s">
        <v>551</v>
      </c>
      <c r="B1171" s="11" t="s">
        <v>550</v>
      </c>
      <c r="C1171" s="12">
        <v>2.5299999999999998</v>
      </c>
      <c r="D1171" s="13">
        <v>53</v>
      </c>
      <c r="E1171" s="13">
        <v>20</v>
      </c>
      <c r="F1171" s="13">
        <v>11</v>
      </c>
      <c r="G1171" s="11" t="s">
        <v>2112</v>
      </c>
      <c r="H1171" s="14">
        <f t="shared" si="18"/>
        <v>1.166E-2</v>
      </c>
    </row>
    <row r="1172" spans="1:8" x14ac:dyDescent="0.25">
      <c r="A1172" s="11" t="s">
        <v>553</v>
      </c>
      <c r="B1172" s="11" t="s">
        <v>552</v>
      </c>
      <c r="C1172" s="12">
        <v>0.59</v>
      </c>
      <c r="D1172" s="13">
        <v>35</v>
      </c>
      <c r="E1172" s="13">
        <v>17</v>
      </c>
      <c r="F1172" s="13">
        <v>15</v>
      </c>
      <c r="G1172" s="11" t="s">
        <v>2112</v>
      </c>
      <c r="H1172" s="14">
        <f t="shared" si="18"/>
        <v>8.9250000000000006E-3</v>
      </c>
    </row>
    <row r="1173" spans="1:8" x14ac:dyDescent="0.25">
      <c r="A1173" s="11" t="s">
        <v>1498</v>
      </c>
      <c r="B1173" s="19" t="s">
        <v>1499</v>
      </c>
      <c r="C1173" s="12">
        <v>0.09</v>
      </c>
      <c r="D1173" s="13">
        <v>11.5</v>
      </c>
      <c r="E1173" s="13">
        <v>8.5</v>
      </c>
      <c r="F1173" s="13">
        <v>5.5</v>
      </c>
      <c r="G1173" s="11" t="s">
        <v>2112</v>
      </c>
      <c r="H1173" s="14">
        <f t="shared" si="18"/>
        <v>5.3762500000000002E-4</v>
      </c>
    </row>
    <row r="1174" spans="1:8" x14ac:dyDescent="0.25">
      <c r="A1174" s="11" t="s">
        <v>1263</v>
      </c>
      <c r="B1174" s="11" t="s">
        <v>1262</v>
      </c>
      <c r="C1174" s="12">
        <v>1.77</v>
      </c>
      <c r="D1174" s="13">
        <v>49</v>
      </c>
      <c r="E1174" s="13">
        <v>17</v>
      </c>
      <c r="F1174" s="13">
        <v>16</v>
      </c>
      <c r="G1174" s="11" t="s">
        <v>2112</v>
      </c>
      <c r="H1174" s="14">
        <f t="shared" si="18"/>
        <v>1.3328E-2</v>
      </c>
    </row>
    <row r="1175" spans="1:8" x14ac:dyDescent="0.25">
      <c r="A1175" s="11" t="s">
        <v>1500</v>
      </c>
      <c r="B1175" s="11" t="s">
        <v>1501</v>
      </c>
      <c r="C1175" s="12">
        <v>0.76</v>
      </c>
      <c r="D1175" s="13">
        <v>35</v>
      </c>
      <c r="E1175" s="13">
        <v>17</v>
      </c>
      <c r="F1175" s="13">
        <v>15</v>
      </c>
      <c r="G1175" s="11" t="s">
        <v>2112</v>
      </c>
      <c r="H1175" s="14">
        <f t="shared" si="18"/>
        <v>8.9250000000000006E-3</v>
      </c>
    </row>
    <row r="1176" spans="1:8" x14ac:dyDescent="0.25">
      <c r="A1176" s="11" t="s">
        <v>1265</v>
      </c>
      <c r="B1176" s="11" t="s">
        <v>1264</v>
      </c>
      <c r="C1176" s="12"/>
      <c r="D1176" s="13"/>
      <c r="E1176" s="13"/>
      <c r="F1176" s="13"/>
      <c r="G1176" s="11" t="s">
        <v>2112</v>
      </c>
      <c r="H1176" s="14">
        <f t="shared" si="18"/>
        <v>0</v>
      </c>
    </row>
    <row r="1177" spans="1:8" x14ac:dyDescent="0.25">
      <c r="A1177" s="11" t="s">
        <v>1502</v>
      </c>
      <c r="B1177" s="11" t="s">
        <v>1503</v>
      </c>
      <c r="C1177" s="12">
        <v>6.85</v>
      </c>
      <c r="D1177" s="13">
        <v>42</v>
      </c>
      <c r="E1177" s="13">
        <v>22</v>
      </c>
      <c r="F1177" s="13">
        <v>21</v>
      </c>
      <c r="G1177" s="11" t="s">
        <v>2112</v>
      </c>
      <c r="H1177" s="14">
        <f t="shared" si="18"/>
        <v>1.9404000000000001E-2</v>
      </c>
    </row>
    <row r="1178" spans="1:8" x14ac:dyDescent="0.25">
      <c r="A1178" s="11" t="s">
        <v>1504</v>
      </c>
      <c r="B1178" s="11" t="s">
        <v>1505</v>
      </c>
      <c r="C1178" s="12">
        <v>0.3</v>
      </c>
      <c r="D1178" s="13">
        <v>20</v>
      </c>
      <c r="E1178" s="13">
        <v>14</v>
      </c>
      <c r="F1178" s="13">
        <v>10</v>
      </c>
      <c r="G1178" s="11" t="s">
        <v>2112</v>
      </c>
      <c r="H1178" s="14">
        <f t="shared" si="18"/>
        <v>2.8E-3</v>
      </c>
    </row>
    <row r="1179" spans="1:8" x14ac:dyDescent="0.25">
      <c r="A1179" s="11" t="s">
        <v>547</v>
      </c>
      <c r="B1179" s="11" t="s">
        <v>546</v>
      </c>
      <c r="C1179" s="12">
        <v>4.0999999999999996</v>
      </c>
      <c r="D1179" s="13">
        <v>38</v>
      </c>
      <c r="E1179" s="13">
        <v>21</v>
      </c>
      <c r="F1179" s="13">
        <v>19</v>
      </c>
      <c r="G1179" s="11" t="s">
        <v>2112</v>
      </c>
      <c r="H1179" s="14">
        <f t="shared" si="18"/>
        <v>1.5162E-2</v>
      </c>
    </row>
    <row r="1180" spans="1:8" x14ac:dyDescent="0.25">
      <c r="A1180" s="11" t="s">
        <v>871</v>
      </c>
      <c r="B1180" s="11" t="s">
        <v>870</v>
      </c>
      <c r="C1180" s="12">
        <v>0.19500000000000001</v>
      </c>
      <c r="D1180" s="13">
        <v>12</v>
      </c>
      <c r="E1180" s="13">
        <v>8</v>
      </c>
      <c r="F1180" s="13">
        <v>6</v>
      </c>
      <c r="G1180" s="11" t="s">
        <v>2112</v>
      </c>
      <c r="H1180" s="14">
        <f t="shared" si="18"/>
        <v>5.7600000000000001E-4</v>
      </c>
    </row>
    <row r="1181" spans="1:8" x14ac:dyDescent="0.25">
      <c r="A1181" s="11" t="s">
        <v>545</v>
      </c>
      <c r="B1181" s="19" t="s">
        <v>544</v>
      </c>
      <c r="C1181" s="12">
        <v>0.05</v>
      </c>
      <c r="D1181" s="13">
        <v>12</v>
      </c>
      <c r="E1181" s="13">
        <v>8</v>
      </c>
      <c r="F1181" s="13">
        <v>6</v>
      </c>
      <c r="G1181" s="11" t="s">
        <v>2112</v>
      </c>
      <c r="H1181" s="14">
        <f t="shared" si="18"/>
        <v>5.7600000000000001E-4</v>
      </c>
    </row>
    <row r="1182" spans="1:8" x14ac:dyDescent="0.25">
      <c r="A1182" s="11" t="s">
        <v>461</v>
      </c>
      <c r="B1182" s="17" t="s">
        <v>460</v>
      </c>
      <c r="C1182" s="12">
        <v>0.18</v>
      </c>
      <c r="D1182" s="13">
        <v>11.1</v>
      </c>
      <c r="E1182" s="13">
        <v>5.2</v>
      </c>
      <c r="F1182" s="13">
        <v>8.1999999999999993</v>
      </c>
      <c r="G1182" s="11" t="s">
        <v>2112</v>
      </c>
      <c r="H1182" s="14">
        <f t="shared" si="18"/>
        <v>4.7330399999999997E-4</v>
      </c>
    </row>
    <row r="1183" spans="1:8" x14ac:dyDescent="0.25">
      <c r="A1183" s="11" t="s">
        <v>1506</v>
      </c>
      <c r="B1183" s="17" t="s">
        <v>1507</v>
      </c>
      <c r="C1183" s="12"/>
      <c r="D1183" s="13"/>
      <c r="E1183" s="13"/>
      <c r="F1183" s="13"/>
      <c r="G1183" s="11" t="s">
        <v>2112</v>
      </c>
      <c r="H1183" s="14">
        <f t="shared" si="18"/>
        <v>0</v>
      </c>
    </row>
    <row r="1184" spans="1:8" x14ac:dyDescent="0.25">
      <c r="A1184" s="11" t="s">
        <v>1508</v>
      </c>
      <c r="B1184" s="11" t="s">
        <v>1509</v>
      </c>
      <c r="C1184" s="12">
        <v>1.52</v>
      </c>
      <c r="D1184" s="13">
        <v>19</v>
      </c>
      <c r="E1184" s="13">
        <v>22</v>
      </c>
      <c r="F1184" s="13">
        <v>18</v>
      </c>
      <c r="G1184" s="11" t="s">
        <v>2112</v>
      </c>
      <c r="H1184" s="14">
        <f t="shared" si="18"/>
        <v>7.5240000000000003E-3</v>
      </c>
    </row>
    <row r="1185" spans="1:8" x14ac:dyDescent="0.25">
      <c r="A1185" s="11" t="s">
        <v>1510</v>
      </c>
      <c r="B1185" s="11" t="s">
        <v>1511</v>
      </c>
      <c r="C1185" s="12">
        <v>1.52</v>
      </c>
      <c r="D1185" s="13">
        <v>19</v>
      </c>
      <c r="E1185" s="13">
        <v>22</v>
      </c>
      <c r="F1185" s="13">
        <v>18</v>
      </c>
      <c r="G1185" s="11" t="s">
        <v>2112</v>
      </c>
      <c r="H1185" s="14">
        <f t="shared" si="18"/>
        <v>7.5240000000000003E-3</v>
      </c>
    </row>
    <row r="1186" spans="1:8" x14ac:dyDescent="0.25">
      <c r="A1186" s="11" t="s">
        <v>1512</v>
      </c>
      <c r="B1186" s="17" t="s">
        <v>1513</v>
      </c>
      <c r="C1186" s="12"/>
      <c r="D1186" s="13"/>
      <c r="E1186" s="13"/>
      <c r="F1186" s="13"/>
      <c r="G1186" s="11" t="s">
        <v>2112</v>
      </c>
      <c r="H1186" s="14">
        <f t="shared" si="18"/>
        <v>0</v>
      </c>
    </row>
    <row r="1187" spans="1:8" x14ac:dyDescent="0.25">
      <c r="A1187" s="11" t="s">
        <v>1514</v>
      </c>
      <c r="B1187" s="11" t="s">
        <v>1515</v>
      </c>
      <c r="C1187" s="12">
        <v>1.52</v>
      </c>
      <c r="D1187" s="13">
        <v>19</v>
      </c>
      <c r="E1187" s="13">
        <v>22</v>
      </c>
      <c r="F1187" s="13">
        <v>18</v>
      </c>
      <c r="G1187" s="11" t="s">
        <v>2112</v>
      </c>
      <c r="H1187" s="14">
        <f t="shared" si="18"/>
        <v>7.5240000000000003E-3</v>
      </c>
    </row>
    <row r="1188" spans="1:8" x14ac:dyDescent="0.25">
      <c r="A1188" s="11" t="s">
        <v>1516</v>
      </c>
      <c r="B1188" s="17" t="s">
        <v>1517</v>
      </c>
      <c r="C1188" s="12"/>
      <c r="D1188" s="13"/>
      <c r="E1188" s="13"/>
      <c r="F1188" s="13"/>
      <c r="G1188" s="11" t="s">
        <v>2112</v>
      </c>
      <c r="H1188" s="14">
        <f t="shared" si="18"/>
        <v>0</v>
      </c>
    </row>
    <row r="1189" spans="1:8" x14ac:dyDescent="0.25">
      <c r="A1189" s="11" t="s">
        <v>1518</v>
      </c>
      <c r="B1189" s="11" t="s">
        <v>1519</v>
      </c>
      <c r="C1189" s="12">
        <v>1.52</v>
      </c>
      <c r="D1189" s="13">
        <v>19</v>
      </c>
      <c r="E1189" s="13">
        <v>22</v>
      </c>
      <c r="F1189" s="13">
        <v>18</v>
      </c>
      <c r="G1189" s="11" t="s">
        <v>2112</v>
      </c>
      <c r="H1189" s="14">
        <f t="shared" si="18"/>
        <v>7.5240000000000003E-3</v>
      </c>
    </row>
    <row r="1190" spans="1:8" x14ac:dyDescent="0.25">
      <c r="A1190" s="11" t="s">
        <v>1520</v>
      </c>
      <c r="B1190" s="17" t="s">
        <v>1521</v>
      </c>
      <c r="C1190" s="12"/>
      <c r="D1190" s="13"/>
      <c r="E1190" s="13"/>
      <c r="F1190" s="13"/>
      <c r="G1190" s="11" t="s">
        <v>2112</v>
      </c>
      <c r="H1190" s="14">
        <f t="shared" si="18"/>
        <v>0</v>
      </c>
    </row>
    <row r="1191" spans="1:8" x14ac:dyDescent="0.25">
      <c r="A1191" s="11" t="s">
        <v>1522</v>
      </c>
      <c r="B1191" s="11" t="s">
        <v>1523</v>
      </c>
      <c r="C1191" s="12">
        <v>1.52</v>
      </c>
      <c r="D1191" s="13">
        <v>19</v>
      </c>
      <c r="E1191" s="13">
        <v>22</v>
      </c>
      <c r="F1191" s="13">
        <v>18</v>
      </c>
      <c r="G1191" s="11" t="s">
        <v>2112</v>
      </c>
      <c r="H1191" s="14">
        <f t="shared" si="18"/>
        <v>7.5240000000000003E-3</v>
      </c>
    </row>
    <row r="1192" spans="1:8" x14ac:dyDescent="0.25">
      <c r="A1192" s="11" t="s">
        <v>1524</v>
      </c>
      <c r="B1192" s="17" t="s">
        <v>1525</v>
      </c>
      <c r="C1192" s="12">
        <v>1.28</v>
      </c>
      <c r="D1192" s="13">
        <v>25</v>
      </c>
      <c r="E1192" s="13">
        <v>19</v>
      </c>
      <c r="F1192" s="13">
        <v>10.5</v>
      </c>
      <c r="G1192" s="11" t="s">
        <v>2112</v>
      </c>
      <c r="H1192" s="14">
        <f t="shared" si="18"/>
        <v>4.9874999999999997E-3</v>
      </c>
    </row>
    <row r="1193" spans="1:8" x14ac:dyDescent="0.25">
      <c r="A1193" s="11" t="s">
        <v>1526</v>
      </c>
      <c r="B1193" s="11" t="s">
        <v>1527</v>
      </c>
      <c r="C1193" s="12">
        <v>1.28</v>
      </c>
      <c r="D1193" s="13">
        <v>25</v>
      </c>
      <c r="E1193" s="13">
        <v>19</v>
      </c>
      <c r="F1193" s="13">
        <v>10.5</v>
      </c>
      <c r="G1193" s="11" t="s">
        <v>2112</v>
      </c>
      <c r="H1193" s="14">
        <f t="shared" si="18"/>
        <v>4.9874999999999997E-3</v>
      </c>
    </row>
    <row r="1194" spans="1:8" x14ac:dyDescent="0.25">
      <c r="A1194" s="11" t="s">
        <v>1528</v>
      </c>
      <c r="B1194" s="17" t="s">
        <v>1529</v>
      </c>
      <c r="C1194" s="12">
        <v>1.28</v>
      </c>
      <c r="D1194" s="13">
        <v>25</v>
      </c>
      <c r="E1194" s="13">
        <v>19</v>
      </c>
      <c r="F1194" s="13">
        <v>10.5</v>
      </c>
      <c r="G1194" s="11" t="s">
        <v>2112</v>
      </c>
      <c r="H1194" s="14">
        <f t="shared" si="18"/>
        <v>4.9874999999999997E-3</v>
      </c>
    </row>
    <row r="1195" spans="1:8" x14ac:dyDescent="0.25">
      <c r="A1195" s="11" t="s">
        <v>1530</v>
      </c>
      <c r="B1195" s="11" t="s">
        <v>1531</v>
      </c>
      <c r="C1195" s="12">
        <v>1.38</v>
      </c>
      <c r="D1195" s="13">
        <v>25</v>
      </c>
      <c r="E1195" s="13">
        <v>19</v>
      </c>
      <c r="F1195" s="13">
        <v>10.5</v>
      </c>
      <c r="G1195" s="11" t="s">
        <v>2112</v>
      </c>
      <c r="H1195" s="14">
        <f t="shared" si="18"/>
        <v>4.9874999999999997E-3</v>
      </c>
    </row>
    <row r="1196" spans="1:8" x14ac:dyDescent="0.25">
      <c r="A1196" s="17" t="s">
        <v>1532</v>
      </c>
      <c r="B1196" s="17" t="s">
        <v>1533</v>
      </c>
      <c r="C1196" s="12">
        <v>1.38</v>
      </c>
      <c r="D1196" s="13">
        <v>25</v>
      </c>
      <c r="E1196" s="13">
        <v>19</v>
      </c>
      <c r="F1196" s="13">
        <v>10.5</v>
      </c>
      <c r="G1196" s="11" t="s">
        <v>2112</v>
      </c>
      <c r="H1196" s="14">
        <f t="shared" si="18"/>
        <v>4.9874999999999997E-3</v>
      </c>
    </row>
    <row r="1197" spans="1:8" x14ac:dyDescent="0.25">
      <c r="A1197" s="17" t="s">
        <v>1534</v>
      </c>
      <c r="B1197" s="17" t="s">
        <v>1535</v>
      </c>
      <c r="C1197" s="12">
        <v>1.35</v>
      </c>
      <c r="D1197" s="13">
        <v>25</v>
      </c>
      <c r="E1197" s="13">
        <v>19</v>
      </c>
      <c r="F1197" s="13">
        <v>10.5</v>
      </c>
      <c r="G1197" s="11" t="s">
        <v>2112</v>
      </c>
      <c r="H1197" s="14">
        <f t="shared" si="18"/>
        <v>4.9874999999999997E-3</v>
      </c>
    </row>
    <row r="1198" spans="1:8" x14ac:dyDescent="0.25">
      <c r="A1198" s="28" t="s">
        <v>1536</v>
      </c>
      <c r="B1198" s="28" t="s">
        <v>1537</v>
      </c>
      <c r="C1198" s="12">
        <v>1.28</v>
      </c>
      <c r="D1198" s="13">
        <v>25</v>
      </c>
      <c r="E1198" s="13">
        <v>19</v>
      </c>
      <c r="F1198" s="13">
        <v>10.5</v>
      </c>
      <c r="G1198" s="11" t="s">
        <v>2112</v>
      </c>
      <c r="H1198" s="14">
        <f t="shared" si="18"/>
        <v>4.9874999999999997E-3</v>
      </c>
    </row>
    <row r="1199" spans="1:8" x14ac:dyDescent="0.25">
      <c r="A1199" s="11" t="s">
        <v>1538</v>
      </c>
      <c r="B1199" s="11" t="s">
        <v>1539</v>
      </c>
      <c r="C1199" s="12">
        <v>1.36</v>
      </c>
      <c r="D1199" s="13">
        <v>25</v>
      </c>
      <c r="E1199" s="13">
        <v>19</v>
      </c>
      <c r="F1199" s="13">
        <v>10.5</v>
      </c>
      <c r="G1199" s="11" t="s">
        <v>2112</v>
      </c>
      <c r="H1199" s="14">
        <f t="shared" si="18"/>
        <v>4.9874999999999997E-3</v>
      </c>
    </row>
    <row r="1200" spans="1:8" x14ac:dyDescent="0.25">
      <c r="A1200" s="11" t="s">
        <v>1540</v>
      </c>
      <c r="B1200" s="11" t="s">
        <v>1541</v>
      </c>
      <c r="C1200" s="12"/>
      <c r="D1200" s="13"/>
      <c r="E1200" s="13"/>
      <c r="F1200" s="13"/>
      <c r="G1200" s="11" t="s">
        <v>2112</v>
      </c>
      <c r="H1200" s="14">
        <f t="shared" si="18"/>
        <v>0</v>
      </c>
    </row>
    <row r="1201" spans="1:8" x14ac:dyDescent="0.25">
      <c r="A1201" s="11" t="s">
        <v>1542</v>
      </c>
      <c r="B1201" s="11" t="s">
        <v>1543</v>
      </c>
      <c r="C1201" s="12">
        <v>11.6</v>
      </c>
      <c r="D1201" s="13">
        <v>55</v>
      </c>
      <c r="E1201" s="13">
        <v>36</v>
      </c>
      <c r="F1201" s="13">
        <v>28</v>
      </c>
      <c r="G1201" s="11" t="s">
        <v>2112</v>
      </c>
      <c r="H1201" s="14">
        <f t="shared" si="18"/>
        <v>5.5440000000000003E-2</v>
      </c>
    </row>
    <row r="1202" spans="1:8" x14ac:dyDescent="0.25">
      <c r="A1202" s="28" t="s">
        <v>1544</v>
      </c>
      <c r="B1202" s="28" t="s">
        <v>1545</v>
      </c>
      <c r="C1202" s="12">
        <v>11.6</v>
      </c>
      <c r="D1202" s="13">
        <v>55</v>
      </c>
      <c r="E1202" s="13">
        <v>36</v>
      </c>
      <c r="F1202" s="13">
        <v>28</v>
      </c>
      <c r="G1202" s="11" t="s">
        <v>2112</v>
      </c>
      <c r="H1202" s="14">
        <f t="shared" si="18"/>
        <v>5.5440000000000003E-2</v>
      </c>
    </row>
    <row r="1203" spans="1:8" x14ac:dyDescent="0.25">
      <c r="A1203" s="11" t="s">
        <v>1546</v>
      </c>
      <c r="B1203" s="17" t="s">
        <v>1547</v>
      </c>
      <c r="C1203" s="12">
        <v>11.6</v>
      </c>
      <c r="D1203" s="13">
        <v>55</v>
      </c>
      <c r="E1203" s="13">
        <v>36</v>
      </c>
      <c r="F1203" s="13">
        <v>28</v>
      </c>
      <c r="G1203" s="11" t="s">
        <v>2112</v>
      </c>
      <c r="H1203" s="14">
        <f t="shared" si="18"/>
        <v>5.5440000000000003E-2</v>
      </c>
    </row>
    <row r="1204" spans="1:8" x14ac:dyDescent="0.25">
      <c r="A1204" s="28" t="s">
        <v>1548</v>
      </c>
      <c r="B1204" s="28" t="s">
        <v>1549</v>
      </c>
      <c r="C1204" s="12">
        <v>11.6</v>
      </c>
      <c r="D1204" s="13">
        <v>55</v>
      </c>
      <c r="E1204" s="13">
        <v>36</v>
      </c>
      <c r="F1204" s="13">
        <v>28</v>
      </c>
      <c r="G1204" s="11" t="s">
        <v>2112</v>
      </c>
      <c r="H1204" s="14">
        <f t="shared" si="18"/>
        <v>5.5440000000000003E-2</v>
      </c>
    </row>
    <row r="1205" spans="1:8" x14ac:dyDescent="0.25">
      <c r="A1205" s="28" t="s">
        <v>1550</v>
      </c>
      <c r="B1205" s="28" t="s">
        <v>1551</v>
      </c>
      <c r="C1205" s="12">
        <v>11.6</v>
      </c>
      <c r="D1205" s="13">
        <v>55</v>
      </c>
      <c r="E1205" s="13">
        <v>36</v>
      </c>
      <c r="F1205" s="13">
        <v>28</v>
      </c>
      <c r="G1205" s="11" t="s">
        <v>2112</v>
      </c>
      <c r="H1205" s="14">
        <f t="shared" si="18"/>
        <v>5.5440000000000003E-2</v>
      </c>
    </row>
    <row r="1206" spans="1:8" x14ac:dyDescent="0.25">
      <c r="A1206" s="28" t="s">
        <v>1552</v>
      </c>
      <c r="B1206" s="28" t="s">
        <v>1553</v>
      </c>
      <c r="C1206" s="12">
        <v>11.6</v>
      </c>
      <c r="D1206" s="13">
        <v>55</v>
      </c>
      <c r="E1206" s="13">
        <v>36</v>
      </c>
      <c r="F1206" s="13">
        <v>28</v>
      </c>
      <c r="G1206" s="11" t="s">
        <v>2112</v>
      </c>
      <c r="H1206" s="14">
        <f t="shared" si="18"/>
        <v>5.5440000000000003E-2</v>
      </c>
    </row>
    <row r="1207" spans="1:8" x14ac:dyDescent="0.25">
      <c r="A1207" s="28" t="s">
        <v>1554</v>
      </c>
      <c r="B1207" s="28" t="s">
        <v>1555</v>
      </c>
      <c r="C1207" s="12"/>
      <c r="D1207" s="13">
        <v>25</v>
      </c>
      <c r="E1207" s="13">
        <v>19</v>
      </c>
      <c r="F1207" s="13">
        <v>10.5</v>
      </c>
      <c r="G1207" s="11" t="s">
        <v>2112</v>
      </c>
      <c r="H1207" s="14">
        <f t="shared" si="18"/>
        <v>4.9874999999999997E-3</v>
      </c>
    </row>
    <row r="1208" spans="1:8" x14ac:dyDescent="0.25">
      <c r="A1208" s="11" t="s">
        <v>1556</v>
      </c>
      <c r="B1208" s="17" t="s">
        <v>1557</v>
      </c>
      <c r="C1208" s="12">
        <v>1.19</v>
      </c>
      <c r="D1208" s="13">
        <v>25</v>
      </c>
      <c r="E1208" s="13">
        <v>19</v>
      </c>
      <c r="F1208" s="13">
        <v>11</v>
      </c>
      <c r="G1208" s="11" t="s">
        <v>2112</v>
      </c>
      <c r="H1208" s="14">
        <f t="shared" si="18"/>
        <v>5.2249999999999996E-3</v>
      </c>
    </row>
    <row r="1209" spans="1:8" x14ac:dyDescent="0.25">
      <c r="A1209" s="28" t="s">
        <v>1558</v>
      </c>
      <c r="B1209" s="28" t="s">
        <v>1559</v>
      </c>
      <c r="C1209" s="12">
        <v>1.19</v>
      </c>
      <c r="D1209" s="13">
        <v>25</v>
      </c>
      <c r="E1209" s="13">
        <v>19</v>
      </c>
      <c r="F1209" s="13">
        <v>10.5</v>
      </c>
      <c r="G1209" s="11" t="s">
        <v>2112</v>
      </c>
      <c r="H1209" s="14">
        <f t="shared" si="18"/>
        <v>4.9874999999999997E-3</v>
      </c>
    </row>
    <row r="1210" spans="1:8" x14ac:dyDescent="0.25">
      <c r="A1210" s="11" t="s">
        <v>1560</v>
      </c>
      <c r="B1210" s="11" t="s">
        <v>1561</v>
      </c>
      <c r="C1210" s="12">
        <v>1.19</v>
      </c>
      <c r="D1210" s="13">
        <v>25</v>
      </c>
      <c r="E1210" s="13">
        <v>19</v>
      </c>
      <c r="F1210" s="13">
        <v>10.5</v>
      </c>
      <c r="G1210" s="11" t="s">
        <v>2112</v>
      </c>
      <c r="H1210" s="14">
        <f t="shared" si="18"/>
        <v>4.9874999999999997E-3</v>
      </c>
    </row>
    <row r="1211" spans="1:8" x14ac:dyDescent="0.25">
      <c r="A1211" s="11" t="s">
        <v>1562</v>
      </c>
      <c r="B1211" s="11" t="s">
        <v>1563</v>
      </c>
      <c r="C1211" s="12">
        <v>11.72</v>
      </c>
      <c r="D1211" s="13">
        <v>55</v>
      </c>
      <c r="E1211" s="13">
        <v>36</v>
      </c>
      <c r="F1211" s="13">
        <v>28</v>
      </c>
      <c r="G1211" s="11" t="s">
        <v>2112</v>
      </c>
      <c r="H1211" s="14">
        <f t="shared" si="18"/>
        <v>5.5440000000000003E-2</v>
      </c>
    </row>
    <row r="1212" spans="1:8" x14ac:dyDescent="0.25">
      <c r="A1212" s="28" t="s">
        <v>1564</v>
      </c>
      <c r="B1212" s="28" t="s">
        <v>1565</v>
      </c>
      <c r="C1212" s="12">
        <v>12.72</v>
      </c>
      <c r="D1212" s="13">
        <v>55</v>
      </c>
      <c r="E1212" s="13">
        <v>36</v>
      </c>
      <c r="F1212" s="13">
        <v>28</v>
      </c>
      <c r="G1212" s="11" t="s">
        <v>2112</v>
      </c>
      <c r="H1212" s="14">
        <f t="shared" si="18"/>
        <v>5.5440000000000003E-2</v>
      </c>
    </row>
    <row r="1213" spans="1:8" x14ac:dyDescent="0.25">
      <c r="A1213" s="28" t="s">
        <v>1566</v>
      </c>
      <c r="B1213" s="28" t="s">
        <v>1567</v>
      </c>
      <c r="C1213" s="12">
        <v>12.3</v>
      </c>
      <c r="D1213" s="13">
        <v>55</v>
      </c>
      <c r="E1213" s="13">
        <v>36</v>
      </c>
      <c r="F1213" s="13">
        <v>28</v>
      </c>
      <c r="G1213" s="11" t="s">
        <v>2112</v>
      </c>
      <c r="H1213" s="14">
        <f t="shared" si="18"/>
        <v>5.5440000000000003E-2</v>
      </c>
    </row>
    <row r="1214" spans="1:8" x14ac:dyDescent="0.25">
      <c r="A1214" s="17" t="s">
        <v>1568</v>
      </c>
      <c r="B1214" s="17" t="s">
        <v>1569</v>
      </c>
      <c r="C1214" s="12">
        <v>12.1</v>
      </c>
      <c r="D1214" s="13">
        <v>55</v>
      </c>
      <c r="E1214" s="13">
        <v>36</v>
      </c>
      <c r="F1214" s="13">
        <v>28</v>
      </c>
      <c r="G1214" s="11" t="s">
        <v>2112</v>
      </c>
      <c r="H1214" s="14">
        <f t="shared" si="18"/>
        <v>5.5440000000000003E-2</v>
      </c>
    </row>
    <row r="1215" spans="1:8" x14ac:dyDescent="0.25">
      <c r="A1215" s="17" t="s">
        <v>1570</v>
      </c>
      <c r="B1215" s="17" t="s">
        <v>1571</v>
      </c>
      <c r="C1215" s="12">
        <v>12.42</v>
      </c>
      <c r="D1215" s="13">
        <v>55</v>
      </c>
      <c r="E1215" s="13">
        <v>36</v>
      </c>
      <c r="F1215" s="13">
        <v>28</v>
      </c>
      <c r="G1215" s="11" t="s">
        <v>2112</v>
      </c>
      <c r="H1215" s="14">
        <f t="shared" si="18"/>
        <v>5.5440000000000003E-2</v>
      </c>
    </row>
    <row r="1216" spans="1:8" x14ac:dyDescent="0.25">
      <c r="A1216" s="28" t="s">
        <v>1572</v>
      </c>
      <c r="B1216" s="28" t="s">
        <v>1573</v>
      </c>
      <c r="C1216" s="12">
        <v>12.1</v>
      </c>
      <c r="D1216" s="13">
        <v>55</v>
      </c>
      <c r="E1216" s="13">
        <v>36</v>
      </c>
      <c r="F1216" s="13">
        <v>28</v>
      </c>
      <c r="G1216" s="11" t="s">
        <v>2112</v>
      </c>
      <c r="H1216" s="14">
        <f t="shared" si="18"/>
        <v>5.5440000000000003E-2</v>
      </c>
    </row>
    <row r="1217" spans="1:8" x14ac:dyDescent="0.25">
      <c r="A1217" s="17" t="s">
        <v>1574</v>
      </c>
      <c r="B1217" s="17" t="s">
        <v>1575</v>
      </c>
      <c r="C1217" s="12">
        <v>0</v>
      </c>
      <c r="D1217" s="13">
        <v>55</v>
      </c>
      <c r="E1217" s="13">
        <v>36</v>
      </c>
      <c r="F1217" s="13">
        <v>28</v>
      </c>
      <c r="G1217" s="11" t="s">
        <v>2112</v>
      </c>
      <c r="H1217" s="14">
        <f t="shared" si="18"/>
        <v>5.5440000000000003E-2</v>
      </c>
    </row>
    <row r="1218" spans="1:8" x14ac:dyDescent="0.25">
      <c r="A1218" s="11" t="s">
        <v>1301</v>
      </c>
      <c r="B1218" s="17" t="s">
        <v>1300</v>
      </c>
      <c r="C1218" s="12">
        <v>4.0599999999999996</v>
      </c>
      <c r="D1218" s="13">
        <v>54</v>
      </c>
      <c r="E1218" s="13">
        <v>21</v>
      </c>
      <c r="F1218" s="13">
        <v>28</v>
      </c>
      <c r="G1218" s="11" t="s">
        <v>2112</v>
      </c>
      <c r="H1218" s="14">
        <f t="shared" ref="H1218:H1281" si="19">((D1218*E1218*F1218)/1000000)</f>
        <v>3.1752000000000002E-2</v>
      </c>
    </row>
    <row r="1219" spans="1:8" x14ac:dyDescent="0.25">
      <c r="A1219" s="11" t="s">
        <v>1299</v>
      </c>
      <c r="B1219" s="11" t="s">
        <v>1298</v>
      </c>
      <c r="C1219" s="12">
        <v>5.58</v>
      </c>
      <c r="D1219" s="13">
        <v>54</v>
      </c>
      <c r="E1219" s="13">
        <v>21</v>
      </c>
      <c r="F1219" s="13">
        <v>28</v>
      </c>
      <c r="G1219" s="11" t="s">
        <v>2112</v>
      </c>
      <c r="H1219" s="14">
        <f t="shared" si="19"/>
        <v>3.1752000000000002E-2</v>
      </c>
    </row>
    <row r="1220" spans="1:8" x14ac:dyDescent="0.25">
      <c r="A1220" s="11" t="s">
        <v>1317</v>
      </c>
      <c r="B1220" s="11" t="s">
        <v>1316</v>
      </c>
      <c r="C1220" s="12">
        <v>8.4499999999999993</v>
      </c>
      <c r="D1220" s="13">
        <v>54</v>
      </c>
      <c r="E1220" s="13">
        <v>21</v>
      </c>
      <c r="F1220" s="13">
        <v>28</v>
      </c>
      <c r="G1220" s="11" t="s">
        <v>2112</v>
      </c>
      <c r="H1220" s="14">
        <f t="shared" si="19"/>
        <v>3.1752000000000002E-2</v>
      </c>
    </row>
    <row r="1221" spans="1:8" x14ac:dyDescent="0.25">
      <c r="A1221" s="11" t="s">
        <v>1285</v>
      </c>
      <c r="B1221" s="11" t="s">
        <v>1576</v>
      </c>
      <c r="C1221" s="12">
        <v>0.82</v>
      </c>
      <c r="D1221" s="13">
        <v>25</v>
      </c>
      <c r="E1221" s="13">
        <v>19</v>
      </c>
      <c r="F1221" s="13">
        <v>10.5</v>
      </c>
      <c r="G1221" s="11" t="s">
        <v>2112</v>
      </c>
      <c r="H1221" s="14">
        <f t="shared" si="19"/>
        <v>4.9874999999999997E-3</v>
      </c>
    </row>
    <row r="1222" spans="1:8" x14ac:dyDescent="0.25">
      <c r="A1222" s="11" t="s">
        <v>1577</v>
      </c>
      <c r="B1222" s="11" t="s">
        <v>1578</v>
      </c>
      <c r="C1222" s="12">
        <v>0.82</v>
      </c>
      <c r="D1222" s="13">
        <v>25</v>
      </c>
      <c r="E1222" s="13">
        <v>19</v>
      </c>
      <c r="F1222" s="13">
        <v>10.5</v>
      </c>
      <c r="G1222" s="11" t="s">
        <v>2112</v>
      </c>
      <c r="H1222" s="14">
        <f t="shared" si="19"/>
        <v>4.9874999999999997E-3</v>
      </c>
    </row>
    <row r="1223" spans="1:8" x14ac:dyDescent="0.25">
      <c r="A1223" s="11" t="s">
        <v>1579</v>
      </c>
      <c r="B1223" s="17" t="s">
        <v>1580</v>
      </c>
      <c r="C1223" s="12">
        <v>0.82</v>
      </c>
      <c r="D1223" s="13">
        <v>25</v>
      </c>
      <c r="E1223" s="13">
        <v>19</v>
      </c>
      <c r="F1223" s="13">
        <v>10.5</v>
      </c>
      <c r="G1223" s="11" t="s">
        <v>2112</v>
      </c>
      <c r="H1223" s="14">
        <f t="shared" si="19"/>
        <v>4.9874999999999997E-3</v>
      </c>
    </row>
    <row r="1224" spans="1:8" x14ac:dyDescent="0.25">
      <c r="A1224" s="17" t="s">
        <v>1581</v>
      </c>
      <c r="B1224" s="17" t="s">
        <v>1582</v>
      </c>
      <c r="C1224" s="12">
        <v>0.82</v>
      </c>
      <c r="D1224" s="13">
        <v>25</v>
      </c>
      <c r="E1224" s="13">
        <v>19</v>
      </c>
      <c r="F1224" s="13">
        <v>10.5</v>
      </c>
      <c r="G1224" s="11" t="s">
        <v>2112</v>
      </c>
      <c r="H1224" s="14">
        <f t="shared" si="19"/>
        <v>4.9874999999999997E-3</v>
      </c>
    </row>
    <row r="1225" spans="1:8" x14ac:dyDescent="0.25">
      <c r="A1225" s="17" t="s">
        <v>1583</v>
      </c>
      <c r="B1225" s="17" t="s">
        <v>1584</v>
      </c>
      <c r="C1225" s="12">
        <v>0.82</v>
      </c>
      <c r="D1225" s="13">
        <v>25</v>
      </c>
      <c r="E1225" s="13">
        <v>19</v>
      </c>
      <c r="F1225" s="13">
        <v>10.5</v>
      </c>
      <c r="G1225" s="11" t="s">
        <v>2112</v>
      </c>
      <c r="H1225" s="14">
        <f t="shared" si="19"/>
        <v>4.9874999999999997E-3</v>
      </c>
    </row>
    <row r="1226" spans="1:8" x14ac:dyDescent="0.25">
      <c r="A1226" s="17" t="s">
        <v>1585</v>
      </c>
      <c r="B1226" s="17" t="s">
        <v>1586</v>
      </c>
      <c r="C1226" s="12">
        <v>0.82</v>
      </c>
      <c r="D1226" s="13">
        <v>25</v>
      </c>
      <c r="E1226" s="13">
        <v>19</v>
      </c>
      <c r="F1226" s="13">
        <v>10.5</v>
      </c>
      <c r="G1226" s="11" t="s">
        <v>2112</v>
      </c>
      <c r="H1226" s="14">
        <f t="shared" si="19"/>
        <v>4.9874999999999997E-3</v>
      </c>
    </row>
    <row r="1227" spans="1:8" x14ac:dyDescent="0.25">
      <c r="A1227" s="17" t="s">
        <v>1587</v>
      </c>
      <c r="B1227" s="17" t="s">
        <v>1588</v>
      </c>
      <c r="C1227" s="12">
        <v>0.82</v>
      </c>
      <c r="D1227" s="13">
        <v>25</v>
      </c>
      <c r="E1227" s="13">
        <v>19</v>
      </c>
      <c r="F1227" s="13">
        <v>10.5</v>
      </c>
      <c r="G1227" s="11" t="s">
        <v>2112</v>
      </c>
      <c r="H1227" s="14">
        <f t="shared" si="19"/>
        <v>4.9874999999999997E-3</v>
      </c>
    </row>
    <row r="1228" spans="1:8" x14ac:dyDescent="0.25">
      <c r="A1228" s="17" t="s">
        <v>1589</v>
      </c>
      <c r="B1228" s="17" t="s">
        <v>1590</v>
      </c>
      <c r="C1228" s="12">
        <v>0.82</v>
      </c>
      <c r="D1228" s="13">
        <v>25</v>
      </c>
      <c r="E1228" s="13">
        <v>19</v>
      </c>
      <c r="F1228" s="13">
        <v>10.5</v>
      </c>
      <c r="G1228" s="11" t="s">
        <v>2112</v>
      </c>
      <c r="H1228" s="14">
        <f t="shared" si="19"/>
        <v>4.9874999999999997E-3</v>
      </c>
    </row>
    <row r="1229" spans="1:8" x14ac:dyDescent="0.25">
      <c r="A1229" s="11" t="s">
        <v>1295</v>
      </c>
      <c r="B1229" s="11" t="s">
        <v>1591</v>
      </c>
      <c r="C1229" s="12">
        <v>8.86</v>
      </c>
      <c r="D1229" s="13">
        <v>55</v>
      </c>
      <c r="E1229" s="13">
        <v>36</v>
      </c>
      <c r="F1229" s="13">
        <v>28</v>
      </c>
      <c r="G1229" s="11" t="s">
        <v>2112</v>
      </c>
      <c r="H1229" s="14">
        <f t="shared" si="19"/>
        <v>5.5440000000000003E-2</v>
      </c>
    </row>
    <row r="1230" spans="1:8" x14ac:dyDescent="0.25">
      <c r="A1230" s="17" t="s">
        <v>1592</v>
      </c>
      <c r="B1230" s="17" t="s">
        <v>1593</v>
      </c>
      <c r="C1230" s="12">
        <v>8.86</v>
      </c>
      <c r="D1230" s="13">
        <v>55</v>
      </c>
      <c r="E1230" s="13">
        <v>36</v>
      </c>
      <c r="F1230" s="13">
        <v>28</v>
      </c>
      <c r="G1230" s="11" t="s">
        <v>2112</v>
      </c>
      <c r="H1230" s="14">
        <f t="shared" si="19"/>
        <v>5.5440000000000003E-2</v>
      </c>
    </row>
    <row r="1231" spans="1:8" x14ac:dyDescent="0.25">
      <c r="A1231" s="17" t="s">
        <v>1594</v>
      </c>
      <c r="B1231" s="17" t="s">
        <v>1595</v>
      </c>
      <c r="C1231" s="12">
        <v>8.86</v>
      </c>
      <c r="D1231" s="13">
        <v>55</v>
      </c>
      <c r="E1231" s="13">
        <v>36</v>
      </c>
      <c r="F1231" s="13">
        <v>28</v>
      </c>
      <c r="G1231" s="11" t="s">
        <v>2112</v>
      </c>
      <c r="H1231" s="14">
        <f t="shared" si="19"/>
        <v>5.5440000000000003E-2</v>
      </c>
    </row>
    <row r="1232" spans="1:8" x14ac:dyDescent="0.25">
      <c r="A1232" s="17" t="s">
        <v>1596</v>
      </c>
      <c r="B1232" s="17" t="s">
        <v>1597</v>
      </c>
      <c r="C1232" s="12">
        <v>8.86</v>
      </c>
      <c r="D1232" s="13">
        <v>55</v>
      </c>
      <c r="E1232" s="13">
        <v>36</v>
      </c>
      <c r="F1232" s="13">
        <v>28</v>
      </c>
      <c r="G1232" s="11" t="s">
        <v>2112</v>
      </c>
      <c r="H1232" s="14">
        <f t="shared" si="19"/>
        <v>5.5440000000000003E-2</v>
      </c>
    </row>
    <row r="1233" spans="1:8" x14ac:dyDescent="0.25">
      <c r="A1233" s="17" t="s">
        <v>1598</v>
      </c>
      <c r="B1233" s="17" t="s">
        <v>1599</v>
      </c>
      <c r="C1233" s="12">
        <v>8.86</v>
      </c>
      <c r="D1233" s="13">
        <v>55</v>
      </c>
      <c r="E1233" s="13">
        <v>36</v>
      </c>
      <c r="F1233" s="13">
        <v>28</v>
      </c>
      <c r="G1233" s="11" t="s">
        <v>2112</v>
      </c>
      <c r="H1233" s="14">
        <f t="shared" si="19"/>
        <v>5.5440000000000003E-2</v>
      </c>
    </row>
    <row r="1234" spans="1:8" x14ac:dyDescent="0.25">
      <c r="A1234" s="11" t="s">
        <v>1600</v>
      </c>
      <c r="B1234" s="11" t="s">
        <v>1601</v>
      </c>
      <c r="C1234" s="12">
        <v>8.86</v>
      </c>
      <c r="D1234" s="13">
        <v>55</v>
      </c>
      <c r="E1234" s="13">
        <v>36</v>
      </c>
      <c r="F1234" s="13">
        <v>28</v>
      </c>
      <c r="G1234" s="11" t="s">
        <v>2112</v>
      </c>
      <c r="H1234" s="14">
        <f t="shared" si="19"/>
        <v>5.5440000000000003E-2</v>
      </c>
    </row>
    <row r="1235" spans="1:8" x14ac:dyDescent="0.25">
      <c r="A1235" s="17" t="s">
        <v>1602</v>
      </c>
      <c r="B1235" s="17" t="s">
        <v>1603</v>
      </c>
      <c r="C1235" s="12">
        <v>8.86</v>
      </c>
      <c r="D1235" s="13">
        <v>55</v>
      </c>
      <c r="E1235" s="13">
        <v>36</v>
      </c>
      <c r="F1235" s="13">
        <v>28</v>
      </c>
      <c r="G1235" s="11" t="s">
        <v>2112</v>
      </c>
      <c r="H1235" s="14">
        <f t="shared" si="19"/>
        <v>5.5440000000000003E-2</v>
      </c>
    </row>
    <row r="1236" spans="1:8" x14ac:dyDescent="0.25">
      <c r="A1236" s="11" t="s">
        <v>1604</v>
      </c>
      <c r="B1236" s="17" t="s">
        <v>1605</v>
      </c>
      <c r="C1236" s="12">
        <v>0.8</v>
      </c>
      <c r="D1236" s="13">
        <v>25</v>
      </c>
      <c r="E1236" s="13">
        <v>19</v>
      </c>
      <c r="F1236" s="13">
        <v>10.5</v>
      </c>
      <c r="G1236" s="11" t="s">
        <v>2112</v>
      </c>
      <c r="H1236" s="14">
        <f t="shared" si="19"/>
        <v>4.9874999999999997E-3</v>
      </c>
    </row>
    <row r="1237" spans="1:8" x14ac:dyDescent="0.25">
      <c r="A1237" s="17" t="s">
        <v>1606</v>
      </c>
      <c r="B1237" s="17" t="s">
        <v>1607</v>
      </c>
      <c r="C1237" s="12">
        <v>0.8</v>
      </c>
      <c r="D1237" s="13">
        <v>25</v>
      </c>
      <c r="E1237" s="13">
        <v>19</v>
      </c>
      <c r="F1237" s="13">
        <v>10.5</v>
      </c>
      <c r="G1237" s="11" t="s">
        <v>2112</v>
      </c>
      <c r="H1237" s="14">
        <f t="shared" si="19"/>
        <v>4.9874999999999997E-3</v>
      </c>
    </row>
    <row r="1238" spans="1:8" x14ac:dyDescent="0.25">
      <c r="A1238" s="28" t="s">
        <v>1608</v>
      </c>
      <c r="B1238" s="28" t="s">
        <v>1609</v>
      </c>
      <c r="C1238" s="12">
        <v>0.8</v>
      </c>
      <c r="D1238" s="13">
        <v>25</v>
      </c>
      <c r="E1238" s="13">
        <v>19</v>
      </c>
      <c r="F1238" s="13">
        <v>10.5</v>
      </c>
      <c r="G1238" s="11" t="s">
        <v>2112</v>
      </c>
      <c r="H1238" s="14">
        <f t="shared" si="19"/>
        <v>4.9874999999999997E-3</v>
      </c>
    </row>
    <row r="1239" spans="1:8" x14ac:dyDescent="0.25">
      <c r="A1239" s="11" t="s">
        <v>1307</v>
      </c>
      <c r="B1239" s="11" t="s">
        <v>1610</v>
      </c>
      <c r="C1239" s="12">
        <v>6.65</v>
      </c>
      <c r="D1239" s="13">
        <v>55</v>
      </c>
      <c r="E1239" s="13">
        <v>36</v>
      </c>
      <c r="F1239" s="13">
        <v>28</v>
      </c>
      <c r="G1239" s="11" t="s">
        <v>2112</v>
      </c>
      <c r="H1239" s="14">
        <f t="shared" si="19"/>
        <v>5.5440000000000003E-2</v>
      </c>
    </row>
    <row r="1240" spans="1:8" x14ac:dyDescent="0.25">
      <c r="A1240" s="28" t="s">
        <v>1611</v>
      </c>
      <c r="B1240" s="28" t="s">
        <v>1612</v>
      </c>
      <c r="C1240" s="12">
        <v>6.65</v>
      </c>
      <c r="D1240" s="13">
        <v>55</v>
      </c>
      <c r="E1240" s="13">
        <v>36</v>
      </c>
      <c r="F1240" s="13">
        <v>28</v>
      </c>
      <c r="G1240" s="11" t="s">
        <v>2112</v>
      </c>
      <c r="H1240" s="14">
        <f t="shared" si="19"/>
        <v>5.5440000000000003E-2</v>
      </c>
    </row>
    <row r="1241" spans="1:8" x14ac:dyDescent="0.25">
      <c r="A1241" s="11" t="s">
        <v>1613</v>
      </c>
      <c r="B1241" s="11" t="s">
        <v>1614</v>
      </c>
      <c r="C1241" s="12">
        <v>6.65</v>
      </c>
      <c r="D1241" s="13">
        <v>55</v>
      </c>
      <c r="E1241" s="13">
        <v>36</v>
      </c>
      <c r="F1241" s="13">
        <v>28</v>
      </c>
      <c r="G1241" s="11" t="s">
        <v>2112</v>
      </c>
      <c r="H1241" s="14">
        <f t="shared" si="19"/>
        <v>5.5440000000000003E-2</v>
      </c>
    </row>
    <row r="1242" spans="1:8" x14ac:dyDescent="0.25">
      <c r="A1242" s="28" t="s">
        <v>1615</v>
      </c>
      <c r="B1242" s="28" t="s">
        <v>1616</v>
      </c>
      <c r="C1242" s="12">
        <v>6.65</v>
      </c>
      <c r="D1242" s="13">
        <v>55</v>
      </c>
      <c r="E1242" s="13">
        <v>36</v>
      </c>
      <c r="F1242" s="13">
        <v>28</v>
      </c>
      <c r="G1242" s="11" t="s">
        <v>2112</v>
      </c>
      <c r="H1242" s="14">
        <f t="shared" si="19"/>
        <v>5.5440000000000003E-2</v>
      </c>
    </row>
    <row r="1243" spans="1:8" x14ac:dyDescent="0.25">
      <c r="A1243" s="28" t="s">
        <v>1617</v>
      </c>
      <c r="B1243" s="28" t="s">
        <v>1618</v>
      </c>
      <c r="C1243" s="12">
        <v>6.65</v>
      </c>
      <c r="D1243" s="13">
        <v>55</v>
      </c>
      <c r="E1243" s="13">
        <v>36</v>
      </c>
      <c r="F1243" s="13">
        <v>28</v>
      </c>
      <c r="G1243" s="11" t="s">
        <v>2112</v>
      </c>
      <c r="H1243" s="14">
        <f t="shared" si="19"/>
        <v>5.5440000000000003E-2</v>
      </c>
    </row>
    <row r="1244" spans="1:8" x14ac:dyDescent="0.25">
      <c r="A1244" s="28" t="s">
        <v>1619</v>
      </c>
      <c r="B1244" s="28" t="s">
        <v>1620</v>
      </c>
      <c r="C1244" s="12">
        <v>6.65</v>
      </c>
      <c r="D1244" s="13">
        <v>55</v>
      </c>
      <c r="E1244" s="13">
        <v>36</v>
      </c>
      <c r="F1244" s="13">
        <v>28</v>
      </c>
      <c r="G1244" s="11" t="s">
        <v>2112</v>
      </c>
      <c r="H1244" s="14">
        <f t="shared" si="19"/>
        <v>5.5440000000000003E-2</v>
      </c>
    </row>
    <row r="1245" spans="1:8" x14ac:dyDescent="0.25">
      <c r="A1245" s="28" t="s">
        <v>1621</v>
      </c>
      <c r="B1245" s="28" t="s">
        <v>1622</v>
      </c>
      <c r="C1245" s="12"/>
      <c r="D1245" s="13">
        <v>25</v>
      </c>
      <c r="E1245" s="13">
        <v>19</v>
      </c>
      <c r="F1245" s="13">
        <v>11</v>
      </c>
      <c r="G1245" s="11" t="s">
        <v>2112</v>
      </c>
      <c r="H1245" s="14">
        <f t="shared" si="19"/>
        <v>5.2249999999999996E-3</v>
      </c>
    </row>
    <row r="1246" spans="1:8" x14ac:dyDescent="0.25">
      <c r="A1246" s="11" t="s">
        <v>1623</v>
      </c>
      <c r="B1246" s="11" t="s">
        <v>1624</v>
      </c>
      <c r="C1246" s="12">
        <v>0.8</v>
      </c>
      <c r="D1246" s="13">
        <v>28</v>
      </c>
      <c r="E1246" s="13">
        <v>26</v>
      </c>
      <c r="F1246" s="13">
        <v>13</v>
      </c>
      <c r="G1246" s="11" t="s">
        <v>2112</v>
      </c>
      <c r="H1246" s="14">
        <f t="shared" si="19"/>
        <v>9.4640000000000002E-3</v>
      </c>
    </row>
    <row r="1247" spans="1:8" x14ac:dyDescent="0.25">
      <c r="A1247" s="11" t="s">
        <v>1625</v>
      </c>
      <c r="B1247" s="17" t="s">
        <v>1626</v>
      </c>
      <c r="C1247" s="12"/>
      <c r="D1247" s="13">
        <v>28</v>
      </c>
      <c r="E1247" s="13">
        <v>26</v>
      </c>
      <c r="F1247" s="13">
        <v>13</v>
      </c>
      <c r="G1247" s="11" t="s">
        <v>2112</v>
      </c>
      <c r="H1247" s="14">
        <f t="shared" si="19"/>
        <v>9.4640000000000002E-3</v>
      </c>
    </row>
    <row r="1248" spans="1:8" x14ac:dyDescent="0.25">
      <c r="A1248" s="11" t="s">
        <v>1627</v>
      </c>
      <c r="B1248" s="11" t="s">
        <v>1628</v>
      </c>
      <c r="C1248" s="12">
        <v>1.1599999999999999</v>
      </c>
      <c r="D1248" s="13">
        <v>28</v>
      </c>
      <c r="E1248" s="13">
        <v>26</v>
      </c>
      <c r="F1248" s="13">
        <v>13</v>
      </c>
      <c r="G1248" s="11" t="s">
        <v>2112</v>
      </c>
      <c r="H1248" s="14">
        <f t="shared" si="19"/>
        <v>9.4640000000000002E-3</v>
      </c>
    </row>
    <row r="1249" spans="1:8" x14ac:dyDescent="0.25">
      <c r="A1249" s="11" t="s">
        <v>1629</v>
      </c>
      <c r="B1249" s="17" t="s">
        <v>1630</v>
      </c>
      <c r="C1249" s="12"/>
      <c r="D1249" s="13">
        <v>55</v>
      </c>
      <c r="E1249" s="13">
        <v>36</v>
      </c>
      <c r="F1249" s="13">
        <v>28</v>
      </c>
      <c r="G1249" s="11" t="s">
        <v>2112</v>
      </c>
      <c r="H1249" s="14">
        <f t="shared" si="19"/>
        <v>5.5440000000000003E-2</v>
      </c>
    </row>
    <row r="1250" spans="1:8" x14ac:dyDescent="0.25">
      <c r="A1250" s="11" t="s">
        <v>1631</v>
      </c>
      <c r="B1250" s="11" t="s">
        <v>1632</v>
      </c>
      <c r="C1250" s="12">
        <v>0.57999999999999996</v>
      </c>
      <c r="D1250" s="13">
        <v>24</v>
      </c>
      <c r="E1250" s="13">
        <v>16</v>
      </c>
      <c r="F1250" s="13">
        <v>8</v>
      </c>
      <c r="G1250" s="11" t="s">
        <v>2112</v>
      </c>
      <c r="H1250" s="14">
        <f t="shared" si="19"/>
        <v>3.0720000000000001E-3</v>
      </c>
    </row>
    <row r="1251" spans="1:8" x14ac:dyDescent="0.25">
      <c r="A1251" s="11" t="s">
        <v>1633</v>
      </c>
      <c r="B1251" s="11" t="s">
        <v>1634</v>
      </c>
      <c r="C1251" s="12">
        <v>0.57999999999999996</v>
      </c>
      <c r="D1251" s="13">
        <v>24</v>
      </c>
      <c r="E1251" s="13">
        <v>16</v>
      </c>
      <c r="F1251" s="13">
        <v>8</v>
      </c>
      <c r="G1251" s="11" t="s">
        <v>2112</v>
      </c>
      <c r="H1251" s="14">
        <f t="shared" si="19"/>
        <v>3.0720000000000001E-3</v>
      </c>
    </row>
    <row r="1252" spans="1:8" x14ac:dyDescent="0.25">
      <c r="A1252" s="11" t="s">
        <v>1635</v>
      </c>
      <c r="B1252" s="11" t="s">
        <v>1636</v>
      </c>
      <c r="C1252" s="12">
        <v>0.57999999999999996</v>
      </c>
      <c r="D1252" s="13">
        <v>24</v>
      </c>
      <c r="E1252" s="13">
        <v>16</v>
      </c>
      <c r="F1252" s="13">
        <v>8</v>
      </c>
      <c r="G1252" s="11" t="s">
        <v>2112</v>
      </c>
      <c r="H1252" s="14">
        <f t="shared" si="19"/>
        <v>3.0720000000000001E-3</v>
      </c>
    </row>
    <row r="1253" spans="1:8" x14ac:dyDescent="0.25">
      <c r="A1253" s="28" t="s">
        <v>1637</v>
      </c>
      <c r="B1253" s="28" t="s">
        <v>1638</v>
      </c>
      <c r="C1253" s="12">
        <v>0.57999999999999996</v>
      </c>
      <c r="D1253" s="13">
        <v>24</v>
      </c>
      <c r="E1253" s="13">
        <v>16</v>
      </c>
      <c r="F1253" s="13">
        <v>8</v>
      </c>
      <c r="G1253" s="11" t="s">
        <v>2112</v>
      </c>
      <c r="H1253" s="14">
        <f t="shared" si="19"/>
        <v>3.0720000000000001E-3</v>
      </c>
    </row>
    <row r="1254" spans="1:8" x14ac:dyDescent="0.25">
      <c r="A1254" s="28" t="s">
        <v>1639</v>
      </c>
      <c r="B1254" s="28" t="s">
        <v>1640</v>
      </c>
      <c r="C1254" s="12">
        <v>0.57999999999999996</v>
      </c>
      <c r="D1254" s="13">
        <v>24</v>
      </c>
      <c r="E1254" s="13">
        <v>16</v>
      </c>
      <c r="F1254" s="13">
        <v>8</v>
      </c>
      <c r="G1254" s="11" t="s">
        <v>2112</v>
      </c>
      <c r="H1254" s="14">
        <f t="shared" si="19"/>
        <v>3.0720000000000001E-3</v>
      </c>
    </row>
    <row r="1255" spans="1:8" x14ac:dyDescent="0.25">
      <c r="A1255" s="28" t="s">
        <v>1641</v>
      </c>
      <c r="B1255" s="28" t="s">
        <v>1642</v>
      </c>
      <c r="C1255" s="12">
        <v>0.57999999999999996</v>
      </c>
      <c r="D1255" s="13">
        <v>24</v>
      </c>
      <c r="E1255" s="13">
        <v>16</v>
      </c>
      <c r="F1255" s="13">
        <v>8</v>
      </c>
      <c r="G1255" s="11" t="s">
        <v>2112</v>
      </c>
      <c r="H1255" s="14">
        <f t="shared" si="19"/>
        <v>3.0720000000000001E-3</v>
      </c>
    </row>
    <row r="1256" spans="1:8" x14ac:dyDescent="0.25">
      <c r="A1256" s="28" t="s">
        <v>1643</v>
      </c>
      <c r="B1256" s="28" t="s">
        <v>1644</v>
      </c>
      <c r="C1256" s="12">
        <v>0.57999999999999996</v>
      </c>
      <c r="D1256" s="13">
        <v>24</v>
      </c>
      <c r="E1256" s="13">
        <v>16</v>
      </c>
      <c r="F1256" s="13">
        <v>8</v>
      </c>
      <c r="G1256" s="11" t="s">
        <v>2112</v>
      </c>
      <c r="H1256" s="14">
        <f t="shared" si="19"/>
        <v>3.0720000000000001E-3</v>
      </c>
    </row>
    <row r="1257" spans="1:8" x14ac:dyDescent="0.25">
      <c r="A1257" s="11" t="s">
        <v>1645</v>
      </c>
      <c r="B1257" s="11" t="s">
        <v>1646</v>
      </c>
      <c r="C1257" s="12">
        <v>0.3</v>
      </c>
      <c r="D1257" s="13">
        <v>18</v>
      </c>
      <c r="E1257" s="13">
        <v>13.5</v>
      </c>
      <c r="F1257" s="13">
        <v>3.5</v>
      </c>
      <c r="G1257" s="11" t="s">
        <v>2112</v>
      </c>
      <c r="H1257" s="14">
        <f t="shared" si="19"/>
        <v>8.5050000000000002E-4</v>
      </c>
    </row>
    <row r="1258" spans="1:8" x14ac:dyDescent="0.25">
      <c r="A1258" s="11" t="s">
        <v>1647</v>
      </c>
      <c r="B1258" s="11" t="s">
        <v>1648</v>
      </c>
      <c r="C1258" s="12">
        <v>0.99</v>
      </c>
      <c r="D1258" s="13">
        <v>25</v>
      </c>
      <c r="E1258" s="13">
        <v>19</v>
      </c>
      <c r="F1258" s="13">
        <v>10.5</v>
      </c>
      <c r="G1258" s="11" t="s">
        <v>2112</v>
      </c>
      <c r="H1258" s="14">
        <f t="shared" si="19"/>
        <v>4.9874999999999997E-3</v>
      </c>
    </row>
    <row r="1259" spans="1:8" x14ac:dyDescent="0.25">
      <c r="A1259" s="11" t="s">
        <v>1649</v>
      </c>
      <c r="B1259" s="17" t="s">
        <v>1650</v>
      </c>
      <c r="C1259" s="12"/>
      <c r="D1259" s="13">
        <v>25</v>
      </c>
      <c r="E1259" s="13">
        <v>19</v>
      </c>
      <c r="F1259" s="13">
        <v>10.5</v>
      </c>
      <c r="G1259" s="11" t="s">
        <v>2112</v>
      </c>
      <c r="H1259" s="14">
        <f t="shared" si="19"/>
        <v>4.9874999999999997E-3</v>
      </c>
    </row>
    <row r="1260" spans="1:8" x14ac:dyDescent="0.25">
      <c r="A1260" s="11" t="s">
        <v>1651</v>
      </c>
      <c r="B1260" s="11" t="s">
        <v>1652</v>
      </c>
      <c r="C1260" s="12">
        <v>1.2</v>
      </c>
      <c r="D1260" s="13">
        <v>25</v>
      </c>
      <c r="E1260" s="13">
        <v>19</v>
      </c>
      <c r="F1260" s="13">
        <v>10.5</v>
      </c>
      <c r="G1260" s="11" t="s">
        <v>2112</v>
      </c>
      <c r="H1260" s="14">
        <f t="shared" si="19"/>
        <v>4.9874999999999997E-3</v>
      </c>
    </row>
    <row r="1261" spans="1:8" x14ac:dyDescent="0.25">
      <c r="A1261" s="11" t="s">
        <v>1653</v>
      </c>
      <c r="B1261" s="11" t="s">
        <v>1654</v>
      </c>
      <c r="C1261" s="12">
        <v>1.2</v>
      </c>
      <c r="D1261" s="13">
        <v>25</v>
      </c>
      <c r="E1261" s="13">
        <v>19</v>
      </c>
      <c r="F1261" s="13">
        <v>10.5</v>
      </c>
      <c r="G1261" s="11" t="s">
        <v>2112</v>
      </c>
      <c r="H1261" s="14">
        <f t="shared" si="19"/>
        <v>4.9874999999999997E-3</v>
      </c>
    </row>
    <row r="1262" spans="1:8" x14ac:dyDescent="0.25">
      <c r="A1262" s="11" t="s">
        <v>1655</v>
      </c>
      <c r="B1262" s="11" t="s">
        <v>1656</v>
      </c>
      <c r="C1262" s="12">
        <v>1.2</v>
      </c>
      <c r="D1262" s="13">
        <v>25</v>
      </c>
      <c r="E1262" s="13">
        <v>19</v>
      </c>
      <c r="F1262" s="13">
        <v>10.5</v>
      </c>
      <c r="G1262" s="11" t="s">
        <v>2112</v>
      </c>
      <c r="H1262" s="14">
        <f t="shared" si="19"/>
        <v>4.9874999999999997E-3</v>
      </c>
    </row>
    <row r="1263" spans="1:8" x14ac:dyDescent="0.25">
      <c r="A1263" s="11" t="s">
        <v>1657</v>
      </c>
      <c r="B1263" s="11" t="s">
        <v>1658</v>
      </c>
      <c r="C1263" s="12">
        <v>1.3</v>
      </c>
      <c r="D1263" s="13">
        <v>25</v>
      </c>
      <c r="E1263" s="13">
        <v>19</v>
      </c>
      <c r="F1263" s="13">
        <v>10.5</v>
      </c>
      <c r="G1263" s="11" t="s">
        <v>2112</v>
      </c>
      <c r="H1263" s="14">
        <f t="shared" si="19"/>
        <v>4.9874999999999997E-3</v>
      </c>
    </row>
    <row r="1264" spans="1:8" x14ac:dyDescent="0.25">
      <c r="A1264" s="17" t="s">
        <v>1659</v>
      </c>
      <c r="B1264" s="17" t="s">
        <v>1660</v>
      </c>
      <c r="C1264" s="12">
        <v>1.2</v>
      </c>
      <c r="D1264" s="13">
        <v>25</v>
      </c>
      <c r="E1264" s="13">
        <v>19</v>
      </c>
      <c r="F1264" s="13">
        <v>10.5</v>
      </c>
      <c r="G1264" s="11" t="s">
        <v>2112</v>
      </c>
      <c r="H1264" s="14">
        <f t="shared" si="19"/>
        <v>4.9874999999999997E-3</v>
      </c>
    </row>
    <row r="1265" spans="1:8" x14ac:dyDescent="0.25">
      <c r="A1265" s="17" t="s">
        <v>1661</v>
      </c>
      <c r="B1265" s="17" t="s">
        <v>1662</v>
      </c>
      <c r="C1265" s="12">
        <v>1.2</v>
      </c>
      <c r="D1265" s="13">
        <v>25</v>
      </c>
      <c r="E1265" s="13">
        <v>19</v>
      </c>
      <c r="F1265" s="13">
        <v>10.5</v>
      </c>
      <c r="G1265" s="11" t="s">
        <v>2112</v>
      </c>
      <c r="H1265" s="14">
        <f t="shared" si="19"/>
        <v>4.9874999999999997E-3</v>
      </c>
    </row>
    <row r="1266" spans="1:8" x14ac:dyDescent="0.25">
      <c r="A1266" s="17" t="s">
        <v>1663</v>
      </c>
      <c r="B1266" s="17" t="s">
        <v>1664</v>
      </c>
      <c r="C1266" s="12">
        <v>1.2</v>
      </c>
      <c r="D1266" s="13">
        <v>25</v>
      </c>
      <c r="E1266" s="13">
        <v>19</v>
      </c>
      <c r="F1266" s="13">
        <v>10.5</v>
      </c>
      <c r="G1266" s="11" t="s">
        <v>2112</v>
      </c>
      <c r="H1266" s="14">
        <f t="shared" si="19"/>
        <v>4.9874999999999997E-3</v>
      </c>
    </row>
    <row r="1267" spans="1:8" x14ac:dyDescent="0.25">
      <c r="A1267" s="11" t="s">
        <v>1665</v>
      </c>
      <c r="B1267" s="11" t="s">
        <v>1666</v>
      </c>
      <c r="C1267" s="12">
        <v>1.2</v>
      </c>
      <c r="D1267" s="13">
        <v>25</v>
      </c>
      <c r="E1267" s="13">
        <v>19</v>
      </c>
      <c r="F1267" s="13">
        <v>10.5</v>
      </c>
      <c r="G1267" s="11" t="s">
        <v>2112</v>
      </c>
      <c r="H1267" s="14">
        <f t="shared" si="19"/>
        <v>4.9874999999999997E-3</v>
      </c>
    </row>
    <row r="1268" spans="1:8" x14ac:dyDescent="0.25">
      <c r="A1268" s="11" t="s">
        <v>1667</v>
      </c>
      <c r="B1268" s="11" t="s">
        <v>1668</v>
      </c>
      <c r="C1268" s="12">
        <v>9.59</v>
      </c>
      <c r="D1268" s="13">
        <v>55</v>
      </c>
      <c r="E1268" s="13">
        <v>36</v>
      </c>
      <c r="F1268" s="13">
        <v>28</v>
      </c>
      <c r="G1268" s="11" t="s">
        <v>2112</v>
      </c>
      <c r="H1268" s="14">
        <f t="shared" si="19"/>
        <v>5.5440000000000003E-2</v>
      </c>
    </row>
    <row r="1269" spans="1:8" x14ac:dyDescent="0.25">
      <c r="A1269" s="17" t="s">
        <v>1669</v>
      </c>
      <c r="B1269" s="17" t="s">
        <v>1670</v>
      </c>
      <c r="C1269" s="12">
        <v>9.59</v>
      </c>
      <c r="D1269" s="13">
        <v>55</v>
      </c>
      <c r="E1269" s="13">
        <v>36</v>
      </c>
      <c r="F1269" s="13">
        <v>28</v>
      </c>
      <c r="G1269" s="11" t="s">
        <v>2112</v>
      </c>
      <c r="H1269" s="14">
        <f t="shared" si="19"/>
        <v>5.5440000000000003E-2</v>
      </c>
    </row>
    <row r="1270" spans="1:8" x14ac:dyDescent="0.25">
      <c r="A1270" s="17" t="s">
        <v>1671</v>
      </c>
      <c r="B1270" s="17" t="s">
        <v>1672</v>
      </c>
      <c r="C1270" s="12">
        <v>9.59</v>
      </c>
      <c r="D1270" s="13">
        <v>55</v>
      </c>
      <c r="E1270" s="13">
        <v>36</v>
      </c>
      <c r="F1270" s="13">
        <v>28</v>
      </c>
      <c r="G1270" s="11" t="s">
        <v>2112</v>
      </c>
      <c r="H1270" s="14">
        <f t="shared" si="19"/>
        <v>5.5440000000000003E-2</v>
      </c>
    </row>
    <row r="1271" spans="1:8" x14ac:dyDescent="0.25">
      <c r="A1271" s="17" t="s">
        <v>1673</v>
      </c>
      <c r="B1271" s="17" t="s">
        <v>1674</v>
      </c>
      <c r="C1271" s="12"/>
      <c r="D1271" s="13">
        <v>55</v>
      </c>
      <c r="E1271" s="13">
        <v>36</v>
      </c>
      <c r="F1271" s="13">
        <v>28</v>
      </c>
      <c r="G1271" s="11" t="s">
        <v>2112</v>
      </c>
      <c r="H1271" s="14">
        <f t="shared" si="19"/>
        <v>5.5440000000000003E-2</v>
      </c>
    </row>
    <row r="1272" spans="1:8" x14ac:dyDescent="0.25">
      <c r="A1272" s="17" t="s">
        <v>1675</v>
      </c>
      <c r="B1272" s="17" t="s">
        <v>1676</v>
      </c>
      <c r="C1272" s="12">
        <v>9.59</v>
      </c>
      <c r="D1272" s="13">
        <v>55</v>
      </c>
      <c r="E1272" s="13">
        <v>36</v>
      </c>
      <c r="F1272" s="13">
        <v>28</v>
      </c>
      <c r="G1272" s="11" t="s">
        <v>2112</v>
      </c>
      <c r="H1272" s="14">
        <f t="shared" si="19"/>
        <v>5.5440000000000003E-2</v>
      </c>
    </row>
    <row r="1273" spans="1:8" x14ac:dyDescent="0.25">
      <c r="A1273" s="17" t="s">
        <v>1677</v>
      </c>
      <c r="B1273" s="17" t="s">
        <v>1678</v>
      </c>
      <c r="C1273" s="12">
        <v>9.59</v>
      </c>
      <c r="D1273" s="13">
        <v>55</v>
      </c>
      <c r="E1273" s="13">
        <v>36</v>
      </c>
      <c r="F1273" s="13">
        <v>28</v>
      </c>
      <c r="G1273" s="11" t="s">
        <v>2112</v>
      </c>
      <c r="H1273" s="14">
        <f t="shared" si="19"/>
        <v>5.5440000000000003E-2</v>
      </c>
    </row>
    <row r="1274" spans="1:8" x14ac:dyDescent="0.25">
      <c r="A1274" s="11" t="s">
        <v>1679</v>
      </c>
      <c r="B1274" s="11" t="s">
        <v>1680</v>
      </c>
      <c r="C1274" s="12">
        <v>9.65</v>
      </c>
      <c r="D1274" s="13">
        <v>55</v>
      </c>
      <c r="E1274" s="13">
        <v>36</v>
      </c>
      <c r="F1274" s="13">
        <v>28</v>
      </c>
      <c r="G1274" s="11" t="s">
        <v>2112</v>
      </c>
      <c r="H1274" s="14">
        <f t="shared" si="19"/>
        <v>5.5440000000000003E-2</v>
      </c>
    </row>
    <row r="1275" spans="1:8" x14ac:dyDescent="0.25">
      <c r="A1275" s="11" t="s">
        <v>1277</v>
      </c>
      <c r="B1275" s="11" t="s">
        <v>1681</v>
      </c>
      <c r="C1275" s="12">
        <v>1.05</v>
      </c>
      <c r="D1275" s="13">
        <v>25</v>
      </c>
      <c r="E1275" s="13">
        <v>19</v>
      </c>
      <c r="F1275" s="13">
        <v>10.5</v>
      </c>
      <c r="G1275" s="11" t="s">
        <v>2112</v>
      </c>
      <c r="H1275" s="14">
        <f t="shared" si="19"/>
        <v>4.9874999999999997E-3</v>
      </c>
    </row>
    <row r="1276" spans="1:8" x14ac:dyDescent="0.25">
      <c r="A1276" s="11" t="s">
        <v>1682</v>
      </c>
      <c r="B1276" s="17" t="s">
        <v>1683</v>
      </c>
      <c r="C1276" s="12">
        <v>1.05</v>
      </c>
      <c r="D1276" s="13">
        <v>25</v>
      </c>
      <c r="E1276" s="13">
        <v>19</v>
      </c>
      <c r="F1276" s="13">
        <v>10.5</v>
      </c>
      <c r="G1276" s="11" t="s">
        <v>2112</v>
      </c>
      <c r="H1276" s="14">
        <f t="shared" si="19"/>
        <v>4.9874999999999997E-3</v>
      </c>
    </row>
    <row r="1277" spans="1:8" x14ac:dyDescent="0.25">
      <c r="A1277" s="11" t="s">
        <v>1684</v>
      </c>
      <c r="B1277" s="17" t="s">
        <v>1685</v>
      </c>
      <c r="C1277" s="12">
        <v>1.05</v>
      </c>
      <c r="D1277" s="13">
        <v>25</v>
      </c>
      <c r="E1277" s="13">
        <v>19</v>
      </c>
      <c r="F1277" s="13">
        <v>10.5</v>
      </c>
      <c r="G1277" s="11" t="s">
        <v>2112</v>
      </c>
      <c r="H1277" s="14">
        <f t="shared" si="19"/>
        <v>4.9874999999999997E-3</v>
      </c>
    </row>
    <row r="1278" spans="1:8" x14ac:dyDescent="0.25">
      <c r="A1278" s="11" t="s">
        <v>1686</v>
      </c>
      <c r="B1278" s="17" t="s">
        <v>1687</v>
      </c>
      <c r="C1278" s="12">
        <v>1.05</v>
      </c>
      <c r="D1278" s="13">
        <v>25</v>
      </c>
      <c r="E1278" s="13">
        <v>19</v>
      </c>
      <c r="F1278" s="13">
        <v>10.5</v>
      </c>
      <c r="G1278" s="11" t="s">
        <v>2112</v>
      </c>
      <c r="H1278" s="14">
        <f t="shared" si="19"/>
        <v>4.9874999999999997E-3</v>
      </c>
    </row>
    <row r="1279" spans="1:8" x14ac:dyDescent="0.25">
      <c r="A1279" s="17" t="s">
        <v>1688</v>
      </c>
      <c r="B1279" s="17" t="s">
        <v>1689</v>
      </c>
      <c r="C1279" s="12">
        <v>1.05</v>
      </c>
      <c r="D1279" s="13">
        <v>25</v>
      </c>
      <c r="E1279" s="13">
        <v>19</v>
      </c>
      <c r="F1279" s="13">
        <v>10.5</v>
      </c>
      <c r="G1279" s="11" t="s">
        <v>2112</v>
      </c>
      <c r="H1279" s="14">
        <f t="shared" si="19"/>
        <v>4.9874999999999997E-3</v>
      </c>
    </row>
    <row r="1280" spans="1:8" x14ac:dyDescent="0.25">
      <c r="A1280" s="11" t="s">
        <v>1690</v>
      </c>
      <c r="B1280" s="11" t="s">
        <v>1691</v>
      </c>
      <c r="C1280" s="12">
        <v>0.6</v>
      </c>
      <c r="D1280" s="13">
        <v>33</v>
      </c>
      <c r="E1280" s="13">
        <v>21</v>
      </c>
      <c r="F1280" s="13">
        <v>10</v>
      </c>
      <c r="G1280" s="11" t="s">
        <v>2112</v>
      </c>
      <c r="H1280" s="14">
        <f t="shared" si="19"/>
        <v>6.9300000000000004E-3</v>
      </c>
    </row>
    <row r="1281" spans="1:8" x14ac:dyDescent="0.25">
      <c r="A1281" s="11" t="s">
        <v>1692</v>
      </c>
      <c r="B1281" s="11" t="s">
        <v>1691</v>
      </c>
      <c r="C1281" s="12">
        <v>0.6</v>
      </c>
      <c r="D1281" s="13">
        <v>33</v>
      </c>
      <c r="E1281" s="13">
        <v>21</v>
      </c>
      <c r="F1281" s="13">
        <v>10</v>
      </c>
      <c r="G1281" s="11" t="s">
        <v>2112</v>
      </c>
      <c r="H1281" s="14">
        <f t="shared" si="19"/>
        <v>6.9300000000000004E-3</v>
      </c>
    </row>
    <row r="1282" spans="1:8" x14ac:dyDescent="0.25">
      <c r="A1282" s="11" t="s">
        <v>1693</v>
      </c>
      <c r="B1282" s="11" t="s">
        <v>1694</v>
      </c>
      <c r="C1282" s="12">
        <v>8.6999999999999993</v>
      </c>
      <c r="D1282" s="13">
        <v>55</v>
      </c>
      <c r="E1282" s="13">
        <v>36</v>
      </c>
      <c r="F1282" s="13">
        <v>28</v>
      </c>
      <c r="G1282" s="11" t="s">
        <v>2112</v>
      </c>
      <c r="H1282" s="14">
        <f t="shared" ref="H1282:H1345" si="20">((D1282*E1282*F1282)/1000000)</f>
        <v>5.5440000000000003E-2</v>
      </c>
    </row>
    <row r="1283" spans="1:8" x14ac:dyDescent="0.25">
      <c r="A1283" s="11" t="s">
        <v>1695</v>
      </c>
      <c r="B1283" s="17" t="s">
        <v>1696</v>
      </c>
      <c r="C1283" s="12">
        <v>9.76</v>
      </c>
      <c r="D1283" s="13">
        <v>55</v>
      </c>
      <c r="E1283" s="13">
        <v>36</v>
      </c>
      <c r="F1283" s="13">
        <v>28</v>
      </c>
      <c r="G1283" s="11" t="s">
        <v>2112</v>
      </c>
      <c r="H1283" s="14">
        <f t="shared" si="20"/>
        <v>5.5440000000000003E-2</v>
      </c>
    </row>
    <row r="1284" spans="1:8" x14ac:dyDescent="0.25">
      <c r="A1284" s="17" t="s">
        <v>1697</v>
      </c>
      <c r="B1284" s="17" t="s">
        <v>1698</v>
      </c>
      <c r="C1284" s="12">
        <v>8.6</v>
      </c>
      <c r="D1284" s="13">
        <v>55</v>
      </c>
      <c r="E1284" s="13">
        <v>36</v>
      </c>
      <c r="F1284" s="13">
        <v>28</v>
      </c>
      <c r="G1284" s="11" t="s">
        <v>2112</v>
      </c>
      <c r="H1284" s="14">
        <f t="shared" si="20"/>
        <v>5.5440000000000003E-2</v>
      </c>
    </row>
    <row r="1285" spans="1:8" x14ac:dyDescent="0.25">
      <c r="A1285" s="17" t="s">
        <v>1699</v>
      </c>
      <c r="B1285" s="17" t="s">
        <v>1700</v>
      </c>
      <c r="C1285" s="12">
        <v>9.58</v>
      </c>
      <c r="D1285" s="13">
        <v>55</v>
      </c>
      <c r="E1285" s="13">
        <v>36</v>
      </c>
      <c r="F1285" s="13">
        <v>28</v>
      </c>
      <c r="G1285" s="11" t="s">
        <v>2112</v>
      </c>
      <c r="H1285" s="14">
        <f t="shared" si="20"/>
        <v>5.5440000000000003E-2</v>
      </c>
    </row>
    <row r="1286" spans="1:8" x14ac:dyDescent="0.25">
      <c r="A1286" s="28" t="s">
        <v>1267</v>
      </c>
      <c r="B1286" s="28" t="s">
        <v>1266</v>
      </c>
      <c r="C1286" s="12"/>
      <c r="D1286" s="13">
        <v>55</v>
      </c>
      <c r="E1286" s="13">
        <v>36</v>
      </c>
      <c r="F1286" s="13">
        <v>28</v>
      </c>
      <c r="G1286" s="11" t="s">
        <v>2112</v>
      </c>
      <c r="H1286" s="14">
        <f t="shared" si="20"/>
        <v>5.5440000000000003E-2</v>
      </c>
    </row>
    <row r="1287" spans="1:8" x14ac:dyDescent="0.25">
      <c r="A1287" s="28" t="s">
        <v>1701</v>
      </c>
      <c r="B1287" s="28" t="s">
        <v>1702</v>
      </c>
      <c r="C1287" s="12"/>
      <c r="D1287" s="13">
        <v>55</v>
      </c>
      <c r="E1287" s="13">
        <v>36</v>
      </c>
      <c r="F1287" s="13">
        <v>28</v>
      </c>
      <c r="G1287" s="11" t="s">
        <v>2112</v>
      </c>
      <c r="H1287" s="14">
        <f t="shared" si="20"/>
        <v>5.5440000000000003E-2</v>
      </c>
    </row>
    <row r="1288" spans="1:8" x14ac:dyDescent="0.25">
      <c r="A1288" s="11" t="s">
        <v>1323</v>
      </c>
      <c r="B1288" s="11" t="s">
        <v>1703</v>
      </c>
      <c r="C1288" s="12">
        <v>0.8</v>
      </c>
      <c r="D1288" s="13">
        <v>25</v>
      </c>
      <c r="E1288" s="13">
        <v>19</v>
      </c>
      <c r="F1288" s="13">
        <v>10.5</v>
      </c>
      <c r="G1288" s="11" t="s">
        <v>2112</v>
      </c>
      <c r="H1288" s="14">
        <f t="shared" si="20"/>
        <v>4.9874999999999997E-3</v>
      </c>
    </row>
    <row r="1289" spans="1:8" x14ac:dyDescent="0.25">
      <c r="A1289" s="11" t="s">
        <v>1704</v>
      </c>
      <c r="B1289" s="17" t="s">
        <v>1705</v>
      </c>
      <c r="C1289" s="12">
        <v>0.8</v>
      </c>
      <c r="D1289" s="13">
        <v>25</v>
      </c>
      <c r="E1289" s="13">
        <v>19</v>
      </c>
      <c r="F1289" s="13">
        <v>10.5</v>
      </c>
      <c r="G1289" s="11" t="s">
        <v>2112</v>
      </c>
      <c r="H1289" s="14">
        <f t="shared" si="20"/>
        <v>4.9874999999999997E-3</v>
      </c>
    </row>
    <row r="1290" spans="1:8" x14ac:dyDescent="0.25">
      <c r="A1290" s="17" t="s">
        <v>1706</v>
      </c>
      <c r="B1290" s="17" t="s">
        <v>1707</v>
      </c>
      <c r="C1290" s="12">
        <v>0.8</v>
      </c>
      <c r="D1290" s="13">
        <v>25</v>
      </c>
      <c r="E1290" s="13">
        <v>19</v>
      </c>
      <c r="F1290" s="13">
        <v>10.5</v>
      </c>
      <c r="G1290" s="11" t="s">
        <v>2112</v>
      </c>
      <c r="H1290" s="14">
        <f t="shared" si="20"/>
        <v>4.9874999999999997E-3</v>
      </c>
    </row>
    <row r="1291" spans="1:8" x14ac:dyDescent="0.25">
      <c r="A1291" s="17" t="s">
        <v>1708</v>
      </c>
      <c r="B1291" s="17" t="s">
        <v>1709</v>
      </c>
      <c r="C1291" s="12">
        <v>0.8</v>
      </c>
      <c r="D1291" s="13">
        <v>25</v>
      </c>
      <c r="E1291" s="13">
        <v>19</v>
      </c>
      <c r="F1291" s="13">
        <v>10.5</v>
      </c>
      <c r="G1291" s="11" t="s">
        <v>2112</v>
      </c>
      <c r="H1291" s="14">
        <f t="shared" si="20"/>
        <v>4.9874999999999997E-3</v>
      </c>
    </row>
    <row r="1292" spans="1:8" x14ac:dyDescent="0.25">
      <c r="A1292" s="17" t="s">
        <v>1710</v>
      </c>
      <c r="B1292" s="17" t="s">
        <v>1711</v>
      </c>
      <c r="C1292" s="12">
        <v>0.8</v>
      </c>
      <c r="D1292" s="13">
        <v>25</v>
      </c>
      <c r="E1292" s="13">
        <v>19</v>
      </c>
      <c r="F1292" s="13">
        <v>10.5</v>
      </c>
      <c r="G1292" s="11" t="s">
        <v>2112</v>
      </c>
      <c r="H1292" s="14">
        <f t="shared" si="20"/>
        <v>4.9874999999999997E-3</v>
      </c>
    </row>
    <row r="1293" spans="1:8" x14ac:dyDescent="0.25">
      <c r="A1293" s="17" t="s">
        <v>1712</v>
      </c>
      <c r="B1293" s="17" t="s">
        <v>1713</v>
      </c>
      <c r="C1293" s="12">
        <v>0.8</v>
      </c>
      <c r="D1293" s="13">
        <v>25</v>
      </c>
      <c r="E1293" s="13">
        <v>19</v>
      </c>
      <c r="F1293" s="13">
        <v>10.5</v>
      </c>
      <c r="G1293" s="11" t="s">
        <v>2112</v>
      </c>
      <c r="H1293" s="14">
        <f t="shared" si="20"/>
        <v>4.9874999999999997E-3</v>
      </c>
    </row>
    <row r="1294" spans="1:8" x14ac:dyDescent="0.25">
      <c r="A1294" s="11" t="s">
        <v>1714</v>
      </c>
      <c r="B1294" s="11" t="s">
        <v>1715</v>
      </c>
      <c r="C1294" s="12">
        <v>0.8</v>
      </c>
      <c r="D1294" s="13">
        <v>25</v>
      </c>
      <c r="E1294" s="13">
        <v>19</v>
      </c>
      <c r="F1294" s="13">
        <v>10.5</v>
      </c>
      <c r="G1294" s="11" t="s">
        <v>2112</v>
      </c>
      <c r="H1294" s="14">
        <f t="shared" si="20"/>
        <v>4.9874999999999997E-3</v>
      </c>
    </row>
    <row r="1295" spans="1:8" x14ac:dyDescent="0.25">
      <c r="A1295" s="17" t="s">
        <v>1716</v>
      </c>
      <c r="B1295" s="17" t="s">
        <v>1717</v>
      </c>
      <c r="C1295" s="12">
        <v>0.8</v>
      </c>
      <c r="D1295" s="13">
        <v>25</v>
      </c>
      <c r="E1295" s="13">
        <v>19</v>
      </c>
      <c r="F1295" s="13">
        <v>10.5</v>
      </c>
      <c r="G1295" s="11" t="s">
        <v>2112</v>
      </c>
      <c r="H1295" s="14">
        <f t="shared" si="20"/>
        <v>4.9874999999999997E-3</v>
      </c>
    </row>
    <row r="1296" spans="1:8" x14ac:dyDescent="0.25">
      <c r="A1296" s="11" t="s">
        <v>1718</v>
      </c>
      <c r="B1296" s="17" t="s">
        <v>1719</v>
      </c>
      <c r="C1296" s="12">
        <v>7.7</v>
      </c>
      <c r="D1296" s="13">
        <v>55</v>
      </c>
      <c r="E1296" s="13">
        <v>36</v>
      </c>
      <c r="F1296" s="13">
        <v>28</v>
      </c>
      <c r="G1296" s="11" t="s">
        <v>2112</v>
      </c>
      <c r="H1296" s="14">
        <f t="shared" si="20"/>
        <v>5.5440000000000003E-2</v>
      </c>
    </row>
    <row r="1297" spans="1:8" x14ac:dyDescent="0.25">
      <c r="A1297" s="17" t="s">
        <v>1720</v>
      </c>
      <c r="B1297" s="17" t="s">
        <v>1721</v>
      </c>
      <c r="C1297" s="12">
        <v>7.7</v>
      </c>
      <c r="D1297" s="13">
        <v>55</v>
      </c>
      <c r="E1297" s="13">
        <v>36</v>
      </c>
      <c r="F1297" s="13">
        <v>28</v>
      </c>
      <c r="G1297" s="11" t="s">
        <v>2112</v>
      </c>
      <c r="H1297" s="14">
        <f t="shared" si="20"/>
        <v>5.5440000000000003E-2</v>
      </c>
    </row>
    <row r="1298" spans="1:8" x14ac:dyDescent="0.25">
      <c r="A1298" s="17" t="s">
        <v>1722</v>
      </c>
      <c r="B1298" s="17" t="s">
        <v>1723</v>
      </c>
      <c r="C1298" s="12">
        <v>6.8</v>
      </c>
      <c r="D1298" s="13">
        <v>55</v>
      </c>
      <c r="E1298" s="13">
        <v>36</v>
      </c>
      <c r="F1298" s="13">
        <v>28</v>
      </c>
      <c r="G1298" s="11" t="s">
        <v>2112</v>
      </c>
      <c r="H1298" s="14">
        <f t="shared" si="20"/>
        <v>5.5440000000000003E-2</v>
      </c>
    </row>
    <row r="1299" spans="1:8" x14ac:dyDescent="0.25">
      <c r="A1299" s="17" t="s">
        <v>1724</v>
      </c>
      <c r="B1299" s="17" t="s">
        <v>1725</v>
      </c>
      <c r="C1299" s="12">
        <v>6.4</v>
      </c>
      <c r="D1299" s="13">
        <v>55</v>
      </c>
      <c r="E1299" s="13">
        <v>36</v>
      </c>
      <c r="F1299" s="13">
        <v>28</v>
      </c>
      <c r="G1299" s="11" t="s">
        <v>2112</v>
      </c>
      <c r="H1299" s="14">
        <f t="shared" si="20"/>
        <v>5.5440000000000003E-2</v>
      </c>
    </row>
    <row r="1300" spans="1:8" x14ac:dyDescent="0.25">
      <c r="A1300" s="17" t="s">
        <v>1726</v>
      </c>
      <c r="B1300" s="17" t="s">
        <v>1727</v>
      </c>
      <c r="C1300" s="12"/>
      <c r="D1300" s="13">
        <v>55</v>
      </c>
      <c r="E1300" s="13">
        <v>36</v>
      </c>
      <c r="F1300" s="13">
        <v>28</v>
      </c>
      <c r="G1300" s="11" t="s">
        <v>2112</v>
      </c>
      <c r="H1300" s="14">
        <f t="shared" si="20"/>
        <v>5.5440000000000003E-2</v>
      </c>
    </row>
    <row r="1301" spans="1:8" x14ac:dyDescent="0.25">
      <c r="A1301" s="17" t="s">
        <v>1728</v>
      </c>
      <c r="B1301" s="17" t="s">
        <v>1729</v>
      </c>
      <c r="C1301" s="12"/>
      <c r="D1301" s="13">
        <v>55</v>
      </c>
      <c r="E1301" s="13">
        <v>36</v>
      </c>
      <c r="F1301" s="13">
        <v>28</v>
      </c>
      <c r="G1301" s="11" t="s">
        <v>2112</v>
      </c>
      <c r="H1301" s="14">
        <f t="shared" si="20"/>
        <v>5.5440000000000003E-2</v>
      </c>
    </row>
    <row r="1302" spans="1:8" x14ac:dyDescent="0.25">
      <c r="A1302" s="17" t="s">
        <v>1730</v>
      </c>
      <c r="B1302" s="17" t="s">
        <v>1731</v>
      </c>
      <c r="C1302" s="12">
        <v>0</v>
      </c>
      <c r="D1302" s="13">
        <v>55</v>
      </c>
      <c r="E1302" s="13">
        <v>36</v>
      </c>
      <c r="F1302" s="13">
        <v>28</v>
      </c>
      <c r="G1302" s="11" t="s">
        <v>2112</v>
      </c>
      <c r="H1302" s="14">
        <f t="shared" si="20"/>
        <v>5.5440000000000003E-2</v>
      </c>
    </row>
    <row r="1303" spans="1:8" x14ac:dyDescent="0.25">
      <c r="A1303" s="17" t="s">
        <v>1732</v>
      </c>
      <c r="B1303" s="17" t="s">
        <v>1733</v>
      </c>
      <c r="C1303" s="12">
        <v>0.83</v>
      </c>
      <c r="D1303" s="13">
        <v>25</v>
      </c>
      <c r="E1303" s="13">
        <v>19</v>
      </c>
      <c r="F1303" s="13">
        <v>10.5</v>
      </c>
      <c r="G1303" s="11" t="s">
        <v>2112</v>
      </c>
      <c r="H1303" s="14">
        <f t="shared" si="20"/>
        <v>4.9874999999999997E-3</v>
      </c>
    </row>
    <row r="1304" spans="1:8" x14ac:dyDescent="0.25">
      <c r="A1304" s="17" t="s">
        <v>1734</v>
      </c>
      <c r="B1304" s="17" t="s">
        <v>1735</v>
      </c>
      <c r="C1304" s="12">
        <v>0.83</v>
      </c>
      <c r="D1304" s="13">
        <v>25</v>
      </c>
      <c r="E1304" s="13">
        <v>19</v>
      </c>
      <c r="F1304" s="13">
        <v>10.5</v>
      </c>
      <c r="G1304" s="11" t="s">
        <v>2112</v>
      </c>
      <c r="H1304" s="14">
        <f t="shared" si="20"/>
        <v>4.9874999999999997E-3</v>
      </c>
    </row>
    <row r="1305" spans="1:8" x14ac:dyDescent="0.25">
      <c r="A1305" s="17" t="s">
        <v>1736</v>
      </c>
      <c r="B1305" s="17" t="s">
        <v>1737</v>
      </c>
      <c r="C1305" s="12">
        <v>0.8</v>
      </c>
      <c r="D1305" s="13">
        <v>25</v>
      </c>
      <c r="E1305" s="13">
        <v>19</v>
      </c>
      <c r="F1305" s="13">
        <v>10.5</v>
      </c>
      <c r="G1305" s="11" t="s">
        <v>2112</v>
      </c>
      <c r="H1305" s="14">
        <f t="shared" si="20"/>
        <v>4.9874999999999997E-3</v>
      </c>
    </row>
    <row r="1306" spans="1:8" x14ac:dyDescent="0.25">
      <c r="A1306" s="28" t="s">
        <v>1305</v>
      </c>
      <c r="B1306" s="28" t="s">
        <v>1738</v>
      </c>
      <c r="C1306" s="12"/>
      <c r="D1306" s="13">
        <v>55</v>
      </c>
      <c r="E1306" s="13">
        <v>36</v>
      </c>
      <c r="F1306" s="13">
        <v>28</v>
      </c>
      <c r="G1306" s="11" t="s">
        <v>2112</v>
      </c>
      <c r="H1306" s="14">
        <f t="shared" si="20"/>
        <v>5.5440000000000003E-2</v>
      </c>
    </row>
    <row r="1307" spans="1:8" x14ac:dyDescent="0.25">
      <c r="A1307" s="28" t="s">
        <v>1739</v>
      </c>
      <c r="B1307" s="28" t="s">
        <v>1740</v>
      </c>
      <c r="C1307" s="12"/>
      <c r="D1307" s="13">
        <v>55</v>
      </c>
      <c r="E1307" s="13">
        <v>36</v>
      </c>
      <c r="F1307" s="13">
        <v>28</v>
      </c>
      <c r="G1307" s="11" t="s">
        <v>2112</v>
      </c>
      <c r="H1307" s="14">
        <f t="shared" si="20"/>
        <v>5.5440000000000003E-2</v>
      </c>
    </row>
    <row r="1308" spans="1:8" x14ac:dyDescent="0.25">
      <c r="A1308" s="28" t="s">
        <v>1741</v>
      </c>
      <c r="B1308" s="28" t="s">
        <v>1742</v>
      </c>
      <c r="C1308" s="12"/>
      <c r="D1308" s="13">
        <v>55</v>
      </c>
      <c r="E1308" s="13">
        <v>36</v>
      </c>
      <c r="F1308" s="13">
        <v>28</v>
      </c>
      <c r="G1308" s="11" t="s">
        <v>2112</v>
      </c>
      <c r="H1308" s="14">
        <f t="shared" si="20"/>
        <v>5.5440000000000003E-2</v>
      </c>
    </row>
    <row r="1309" spans="1:8" x14ac:dyDescent="0.25">
      <c r="A1309" s="28" t="s">
        <v>1743</v>
      </c>
      <c r="B1309" s="28" t="s">
        <v>1744</v>
      </c>
      <c r="C1309" s="12"/>
      <c r="D1309" s="13">
        <v>55</v>
      </c>
      <c r="E1309" s="13">
        <v>36</v>
      </c>
      <c r="F1309" s="13">
        <v>28</v>
      </c>
      <c r="G1309" s="11" t="s">
        <v>2112</v>
      </c>
      <c r="H1309" s="14">
        <f t="shared" si="20"/>
        <v>5.5440000000000003E-2</v>
      </c>
    </row>
    <row r="1310" spans="1:8" x14ac:dyDescent="0.25">
      <c r="A1310" s="28" t="s">
        <v>1745</v>
      </c>
      <c r="B1310" s="28" t="s">
        <v>1746</v>
      </c>
      <c r="C1310" s="12"/>
      <c r="D1310" s="13">
        <v>55</v>
      </c>
      <c r="E1310" s="13">
        <v>36</v>
      </c>
      <c r="F1310" s="13">
        <v>28</v>
      </c>
      <c r="G1310" s="11" t="s">
        <v>2112</v>
      </c>
      <c r="H1310" s="14">
        <f t="shared" si="20"/>
        <v>5.5440000000000003E-2</v>
      </c>
    </row>
    <row r="1311" spans="1:8" x14ac:dyDescent="0.25">
      <c r="A1311" s="28" t="s">
        <v>1747</v>
      </c>
      <c r="B1311" s="28" t="s">
        <v>1748</v>
      </c>
      <c r="C1311" s="12"/>
      <c r="D1311" s="13">
        <v>55</v>
      </c>
      <c r="E1311" s="13">
        <v>36</v>
      </c>
      <c r="F1311" s="13">
        <v>28</v>
      </c>
      <c r="G1311" s="11" t="s">
        <v>2112</v>
      </c>
      <c r="H1311" s="14">
        <f t="shared" si="20"/>
        <v>5.5440000000000003E-2</v>
      </c>
    </row>
    <row r="1312" spans="1:8" x14ac:dyDescent="0.25">
      <c r="A1312" s="17" t="s">
        <v>1319</v>
      </c>
      <c r="B1312" s="17" t="s">
        <v>1749</v>
      </c>
      <c r="C1312" s="12"/>
      <c r="D1312" s="13">
        <v>54</v>
      </c>
      <c r="E1312" s="13">
        <v>21</v>
      </c>
      <c r="F1312" s="13">
        <v>28</v>
      </c>
      <c r="G1312" s="11" t="s">
        <v>2112</v>
      </c>
      <c r="H1312" s="14">
        <f t="shared" si="20"/>
        <v>3.1752000000000002E-2</v>
      </c>
    </row>
    <row r="1313" spans="1:8" x14ac:dyDescent="0.25">
      <c r="A1313" s="17" t="s">
        <v>1750</v>
      </c>
      <c r="B1313" s="17" t="s">
        <v>1751</v>
      </c>
      <c r="C1313" s="12"/>
      <c r="D1313" s="13">
        <v>54</v>
      </c>
      <c r="E1313" s="13">
        <v>21</v>
      </c>
      <c r="F1313" s="13">
        <v>28</v>
      </c>
      <c r="G1313" s="11" t="s">
        <v>2112</v>
      </c>
      <c r="H1313" s="14">
        <f t="shared" si="20"/>
        <v>3.1752000000000002E-2</v>
      </c>
    </row>
    <row r="1314" spans="1:8" x14ac:dyDescent="0.25">
      <c r="A1314" s="17" t="s">
        <v>1752</v>
      </c>
      <c r="B1314" s="17" t="s">
        <v>1753</v>
      </c>
      <c r="C1314" s="12">
        <v>4</v>
      </c>
      <c r="D1314" s="13">
        <v>54</v>
      </c>
      <c r="E1314" s="13">
        <v>21</v>
      </c>
      <c r="F1314" s="13">
        <v>28</v>
      </c>
      <c r="G1314" s="11" t="s">
        <v>2112</v>
      </c>
      <c r="H1314" s="14">
        <f t="shared" si="20"/>
        <v>3.1752000000000002E-2</v>
      </c>
    </row>
    <row r="1315" spans="1:8" x14ac:dyDescent="0.25">
      <c r="A1315" s="17" t="s">
        <v>1754</v>
      </c>
      <c r="B1315" s="17" t="s">
        <v>1755</v>
      </c>
      <c r="C1315" s="12">
        <v>4</v>
      </c>
      <c r="D1315" s="13"/>
      <c r="E1315" s="13"/>
      <c r="F1315" s="13"/>
      <c r="G1315" s="11" t="s">
        <v>2112</v>
      </c>
      <c r="H1315" s="14">
        <f t="shared" si="20"/>
        <v>0</v>
      </c>
    </row>
    <row r="1316" spans="1:8" x14ac:dyDescent="0.25">
      <c r="A1316" s="17" t="s">
        <v>1756</v>
      </c>
      <c r="B1316" s="17" t="s">
        <v>1757</v>
      </c>
      <c r="C1316" s="12">
        <v>4</v>
      </c>
      <c r="D1316" s="13">
        <v>54</v>
      </c>
      <c r="E1316" s="13">
        <v>21</v>
      </c>
      <c r="F1316" s="13">
        <v>28</v>
      </c>
      <c r="G1316" s="11" t="s">
        <v>2112</v>
      </c>
      <c r="H1316" s="14">
        <f t="shared" si="20"/>
        <v>3.1752000000000002E-2</v>
      </c>
    </row>
    <row r="1317" spans="1:8" x14ac:dyDescent="0.25">
      <c r="A1317" s="17" t="s">
        <v>1758</v>
      </c>
      <c r="B1317" s="17" t="s">
        <v>1759</v>
      </c>
      <c r="C1317" s="12">
        <v>4</v>
      </c>
      <c r="D1317" s="13">
        <v>54</v>
      </c>
      <c r="E1317" s="13">
        <v>21</v>
      </c>
      <c r="F1317" s="13">
        <v>28</v>
      </c>
      <c r="G1317" s="11" t="s">
        <v>2112</v>
      </c>
      <c r="H1317" s="14">
        <f t="shared" si="20"/>
        <v>3.1752000000000002E-2</v>
      </c>
    </row>
    <row r="1318" spans="1:8" x14ac:dyDescent="0.25">
      <c r="A1318" s="28" t="s">
        <v>1760</v>
      </c>
      <c r="B1318" s="28" t="s">
        <v>1761</v>
      </c>
      <c r="C1318" s="12"/>
      <c r="D1318" s="13">
        <v>54</v>
      </c>
      <c r="E1318" s="13">
        <v>21</v>
      </c>
      <c r="F1318" s="13">
        <v>28</v>
      </c>
      <c r="G1318" s="11" t="s">
        <v>2112</v>
      </c>
      <c r="H1318" s="14">
        <f t="shared" si="20"/>
        <v>3.1752000000000002E-2</v>
      </c>
    </row>
    <row r="1319" spans="1:8" x14ac:dyDescent="0.25">
      <c r="A1319" s="17" t="s">
        <v>1293</v>
      </c>
      <c r="B1319" s="17" t="s">
        <v>1762</v>
      </c>
      <c r="C1319" s="12">
        <v>0.68</v>
      </c>
      <c r="D1319" s="13">
        <v>25</v>
      </c>
      <c r="E1319" s="13">
        <v>19</v>
      </c>
      <c r="F1319" s="13">
        <v>11</v>
      </c>
      <c r="G1319" s="11" t="s">
        <v>2112</v>
      </c>
      <c r="H1319" s="14">
        <f t="shared" si="20"/>
        <v>5.2249999999999996E-3</v>
      </c>
    </row>
    <row r="1320" spans="1:8" x14ac:dyDescent="0.25">
      <c r="A1320" s="11" t="s">
        <v>1763</v>
      </c>
      <c r="B1320" s="11" t="s">
        <v>1764</v>
      </c>
      <c r="C1320" s="12">
        <v>0.68</v>
      </c>
      <c r="D1320" s="13">
        <v>25</v>
      </c>
      <c r="E1320" s="13">
        <v>19</v>
      </c>
      <c r="F1320" s="13">
        <v>11</v>
      </c>
      <c r="G1320" s="11" t="s">
        <v>2112</v>
      </c>
      <c r="H1320" s="14">
        <f t="shared" si="20"/>
        <v>5.2249999999999996E-3</v>
      </c>
    </row>
    <row r="1321" spans="1:8" x14ac:dyDescent="0.25">
      <c r="A1321" s="17" t="s">
        <v>1765</v>
      </c>
      <c r="B1321" s="17" t="s">
        <v>1766</v>
      </c>
      <c r="C1321" s="12">
        <v>0.68</v>
      </c>
      <c r="D1321" s="13">
        <v>25</v>
      </c>
      <c r="E1321" s="13">
        <v>19</v>
      </c>
      <c r="F1321" s="13">
        <v>11</v>
      </c>
      <c r="G1321" s="11" t="s">
        <v>2112</v>
      </c>
      <c r="H1321" s="14">
        <f t="shared" si="20"/>
        <v>5.2249999999999996E-3</v>
      </c>
    </row>
    <row r="1322" spans="1:8" x14ac:dyDescent="0.25">
      <c r="A1322" s="17" t="s">
        <v>1767</v>
      </c>
      <c r="B1322" s="17" t="s">
        <v>1768</v>
      </c>
      <c r="C1322" s="12">
        <v>0.59</v>
      </c>
      <c r="D1322" s="13">
        <v>25</v>
      </c>
      <c r="E1322" s="13">
        <v>19</v>
      </c>
      <c r="F1322" s="13">
        <v>11</v>
      </c>
      <c r="G1322" s="11" t="s">
        <v>2112</v>
      </c>
      <c r="H1322" s="14">
        <f t="shared" si="20"/>
        <v>5.2249999999999996E-3</v>
      </c>
    </row>
    <row r="1323" spans="1:8" x14ac:dyDescent="0.25">
      <c r="A1323" s="17" t="s">
        <v>1769</v>
      </c>
      <c r="B1323" s="17" t="s">
        <v>1770</v>
      </c>
      <c r="C1323" s="12">
        <v>0.68</v>
      </c>
      <c r="D1323" s="13">
        <v>25</v>
      </c>
      <c r="E1323" s="13">
        <v>19</v>
      </c>
      <c r="F1323" s="13">
        <v>11</v>
      </c>
      <c r="G1323" s="11" t="s">
        <v>2112</v>
      </c>
      <c r="H1323" s="14">
        <f t="shared" si="20"/>
        <v>5.2249999999999996E-3</v>
      </c>
    </row>
    <row r="1324" spans="1:8" x14ac:dyDescent="0.25">
      <c r="A1324" s="17" t="s">
        <v>1771</v>
      </c>
      <c r="B1324" s="17" t="s">
        <v>1772</v>
      </c>
      <c r="C1324" s="12">
        <v>0.68</v>
      </c>
      <c r="D1324" s="13">
        <v>25</v>
      </c>
      <c r="E1324" s="13">
        <v>19</v>
      </c>
      <c r="F1324" s="13">
        <v>11</v>
      </c>
      <c r="G1324" s="11" t="s">
        <v>2112</v>
      </c>
      <c r="H1324" s="14">
        <f t="shared" si="20"/>
        <v>5.2249999999999996E-3</v>
      </c>
    </row>
    <row r="1325" spans="1:8" x14ac:dyDescent="0.25">
      <c r="A1325" s="17" t="s">
        <v>1773</v>
      </c>
      <c r="B1325" s="17" t="s">
        <v>1774</v>
      </c>
      <c r="C1325" s="12">
        <v>0.68</v>
      </c>
      <c r="D1325" s="13">
        <v>25</v>
      </c>
      <c r="E1325" s="13">
        <v>19</v>
      </c>
      <c r="F1325" s="13">
        <v>11</v>
      </c>
      <c r="G1325" s="11" t="s">
        <v>2112</v>
      </c>
      <c r="H1325" s="14">
        <f t="shared" si="20"/>
        <v>5.2249999999999996E-3</v>
      </c>
    </row>
    <row r="1326" spans="1:8" x14ac:dyDescent="0.25">
      <c r="A1326" s="17" t="s">
        <v>1303</v>
      </c>
      <c r="B1326" s="17" t="s">
        <v>1775</v>
      </c>
      <c r="C1326" s="12">
        <v>5.2</v>
      </c>
      <c r="D1326" s="13">
        <v>55</v>
      </c>
      <c r="E1326" s="13">
        <v>36</v>
      </c>
      <c r="F1326" s="13">
        <v>28</v>
      </c>
      <c r="G1326" s="11" t="s">
        <v>2112</v>
      </c>
      <c r="H1326" s="14">
        <f t="shared" si="20"/>
        <v>5.5440000000000003E-2</v>
      </c>
    </row>
    <row r="1327" spans="1:8" x14ac:dyDescent="0.25">
      <c r="A1327" s="17" t="s">
        <v>1776</v>
      </c>
      <c r="B1327" s="17" t="s">
        <v>1777</v>
      </c>
      <c r="C1327" s="12">
        <v>5.2</v>
      </c>
      <c r="D1327" s="13">
        <v>55</v>
      </c>
      <c r="E1327" s="13">
        <v>36</v>
      </c>
      <c r="F1327" s="13">
        <v>28</v>
      </c>
      <c r="G1327" s="11" t="s">
        <v>2112</v>
      </c>
      <c r="H1327" s="14">
        <f t="shared" si="20"/>
        <v>5.5440000000000003E-2</v>
      </c>
    </row>
    <row r="1328" spans="1:8" x14ac:dyDescent="0.25">
      <c r="A1328" s="17" t="s">
        <v>1778</v>
      </c>
      <c r="B1328" s="17" t="s">
        <v>1779</v>
      </c>
      <c r="C1328" s="12"/>
      <c r="D1328" s="13">
        <v>55</v>
      </c>
      <c r="E1328" s="13">
        <v>36</v>
      </c>
      <c r="F1328" s="13">
        <v>28</v>
      </c>
      <c r="G1328" s="11" t="s">
        <v>2112</v>
      </c>
      <c r="H1328" s="14">
        <f t="shared" si="20"/>
        <v>5.5440000000000003E-2</v>
      </c>
    </row>
    <row r="1329" spans="1:8" x14ac:dyDescent="0.25">
      <c r="A1329" s="17" t="s">
        <v>1780</v>
      </c>
      <c r="B1329" s="17" t="s">
        <v>1781</v>
      </c>
      <c r="C1329" s="12"/>
      <c r="D1329" s="13">
        <v>55</v>
      </c>
      <c r="E1329" s="13">
        <v>36</v>
      </c>
      <c r="F1329" s="13">
        <v>28</v>
      </c>
      <c r="G1329" s="11" t="s">
        <v>2112</v>
      </c>
      <c r="H1329" s="14">
        <f t="shared" si="20"/>
        <v>5.5440000000000003E-2</v>
      </c>
    </row>
    <row r="1330" spans="1:8" x14ac:dyDescent="0.25">
      <c r="A1330" s="17" t="s">
        <v>1782</v>
      </c>
      <c r="B1330" s="17" t="s">
        <v>1783</v>
      </c>
      <c r="C1330" s="12"/>
      <c r="D1330" s="13">
        <v>55</v>
      </c>
      <c r="E1330" s="13">
        <v>36</v>
      </c>
      <c r="F1330" s="13">
        <v>28</v>
      </c>
      <c r="G1330" s="11" t="s">
        <v>2112</v>
      </c>
      <c r="H1330" s="14">
        <f t="shared" si="20"/>
        <v>5.5440000000000003E-2</v>
      </c>
    </row>
    <row r="1331" spans="1:8" x14ac:dyDescent="0.25">
      <c r="A1331" s="11" t="s">
        <v>1306</v>
      </c>
      <c r="B1331" s="11" t="s">
        <v>1784</v>
      </c>
      <c r="C1331" s="12"/>
      <c r="D1331" s="13">
        <v>25</v>
      </c>
      <c r="E1331" s="13">
        <v>19</v>
      </c>
      <c r="F1331" s="13">
        <v>11</v>
      </c>
      <c r="G1331" s="11" t="s">
        <v>2112</v>
      </c>
      <c r="H1331" s="14">
        <f t="shared" si="20"/>
        <v>5.2249999999999996E-3</v>
      </c>
    </row>
    <row r="1332" spans="1:8" x14ac:dyDescent="0.25">
      <c r="A1332" s="17" t="s">
        <v>1785</v>
      </c>
      <c r="B1332" s="17" t="s">
        <v>1786</v>
      </c>
      <c r="C1332" s="12">
        <v>0.68</v>
      </c>
      <c r="D1332" s="13">
        <v>25</v>
      </c>
      <c r="E1332" s="13">
        <v>19</v>
      </c>
      <c r="F1332" s="13">
        <v>11</v>
      </c>
      <c r="G1332" s="11" t="s">
        <v>2112</v>
      </c>
      <c r="H1332" s="14">
        <f t="shared" si="20"/>
        <v>5.2249999999999996E-3</v>
      </c>
    </row>
    <row r="1333" spans="1:8" x14ac:dyDescent="0.25">
      <c r="A1333" s="17" t="s">
        <v>1787</v>
      </c>
      <c r="B1333" s="17" t="s">
        <v>1788</v>
      </c>
      <c r="C1333" s="12"/>
      <c r="D1333" s="13">
        <v>25</v>
      </c>
      <c r="E1333" s="13">
        <v>19</v>
      </c>
      <c r="F1333" s="13">
        <v>11</v>
      </c>
      <c r="G1333" s="11" t="s">
        <v>2112</v>
      </c>
      <c r="H1333" s="14">
        <f t="shared" si="20"/>
        <v>5.2249999999999996E-3</v>
      </c>
    </row>
    <row r="1334" spans="1:8" x14ac:dyDescent="0.25">
      <c r="A1334" s="11" t="s">
        <v>1789</v>
      </c>
      <c r="B1334" s="11" t="s">
        <v>1790</v>
      </c>
      <c r="C1334" s="12">
        <v>3.4</v>
      </c>
      <c r="D1334" s="13">
        <v>54</v>
      </c>
      <c r="E1334" s="13">
        <v>21</v>
      </c>
      <c r="F1334" s="13">
        <v>28</v>
      </c>
      <c r="G1334" s="11" t="s">
        <v>2112</v>
      </c>
      <c r="H1334" s="14">
        <f t="shared" si="20"/>
        <v>3.1752000000000002E-2</v>
      </c>
    </row>
    <row r="1335" spans="1:8" x14ac:dyDescent="0.25">
      <c r="A1335" s="17" t="s">
        <v>1791</v>
      </c>
      <c r="B1335" s="17" t="s">
        <v>1792</v>
      </c>
      <c r="C1335" s="12"/>
      <c r="D1335" s="13">
        <v>54</v>
      </c>
      <c r="E1335" s="13">
        <v>21</v>
      </c>
      <c r="F1335" s="13">
        <v>28</v>
      </c>
      <c r="G1335" s="11" t="s">
        <v>2112</v>
      </c>
      <c r="H1335" s="14">
        <f t="shared" si="20"/>
        <v>3.1752000000000002E-2</v>
      </c>
    </row>
    <row r="1336" spans="1:8" x14ac:dyDescent="0.25">
      <c r="A1336" s="17" t="s">
        <v>1793</v>
      </c>
      <c r="B1336" s="17" t="s">
        <v>1794</v>
      </c>
      <c r="C1336" s="12">
        <v>3.4</v>
      </c>
      <c r="D1336" s="13">
        <v>54</v>
      </c>
      <c r="E1336" s="13">
        <v>21</v>
      </c>
      <c r="F1336" s="13">
        <v>28</v>
      </c>
      <c r="G1336" s="11" t="s">
        <v>2112</v>
      </c>
      <c r="H1336" s="14">
        <f t="shared" si="20"/>
        <v>3.1752000000000002E-2</v>
      </c>
    </row>
    <row r="1337" spans="1:8" x14ac:dyDescent="0.25">
      <c r="A1337" s="17" t="s">
        <v>1795</v>
      </c>
      <c r="B1337" s="17" t="s">
        <v>1796</v>
      </c>
      <c r="C1337" s="12">
        <v>3.2</v>
      </c>
      <c r="D1337" s="13">
        <v>54</v>
      </c>
      <c r="E1337" s="13">
        <v>21</v>
      </c>
      <c r="F1337" s="13">
        <v>28</v>
      </c>
      <c r="G1337" s="11" t="s">
        <v>2112</v>
      </c>
      <c r="H1337" s="14">
        <f t="shared" si="20"/>
        <v>3.1752000000000002E-2</v>
      </c>
    </row>
    <row r="1338" spans="1:8" x14ac:dyDescent="0.25">
      <c r="A1338" s="17" t="s">
        <v>1797</v>
      </c>
      <c r="B1338" s="17" t="s">
        <v>1798</v>
      </c>
      <c r="C1338" s="12"/>
      <c r="D1338" s="13">
        <v>54</v>
      </c>
      <c r="E1338" s="13">
        <v>21</v>
      </c>
      <c r="F1338" s="13">
        <v>28</v>
      </c>
      <c r="G1338" s="11" t="s">
        <v>2112</v>
      </c>
      <c r="H1338" s="14">
        <f t="shared" si="20"/>
        <v>3.1752000000000002E-2</v>
      </c>
    </row>
    <row r="1339" spans="1:8" x14ac:dyDescent="0.25">
      <c r="A1339" s="11" t="s">
        <v>1254</v>
      </c>
      <c r="B1339" s="11" t="s">
        <v>1799</v>
      </c>
      <c r="C1339" s="12">
        <v>8.15</v>
      </c>
      <c r="D1339" s="13">
        <v>44</v>
      </c>
      <c r="E1339" s="13">
        <v>43</v>
      </c>
      <c r="F1339" s="13">
        <v>34</v>
      </c>
      <c r="G1339" s="11" t="s">
        <v>2112</v>
      </c>
      <c r="H1339" s="14">
        <f t="shared" si="20"/>
        <v>6.4327999999999996E-2</v>
      </c>
    </row>
    <row r="1340" spans="1:8" x14ac:dyDescent="0.25">
      <c r="A1340" s="11" t="s">
        <v>1800</v>
      </c>
      <c r="B1340" s="11" t="s">
        <v>1801</v>
      </c>
      <c r="C1340" s="12">
        <v>7.8</v>
      </c>
      <c r="D1340" s="13">
        <v>44</v>
      </c>
      <c r="E1340" s="13">
        <v>43</v>
      </c>
      <c r="F1340" s="13">
        <v>34</v>
      </c>
      <c r="G1340" s="11" t="s">
        <v>2112</v>
      </c>
      <c r="H1340" s="14">
        <f t="shared" si="20"/>
        <v>6.4327999999999996E-2</v>
      </c>
    </row>
    <row r="1341" spans="1:8" x14ac:dyDescent="0.25">
      <c r="A1341" s="11" t="s">
        <v>1802</v>
      </c>
      <c r="B1341" s="11" t="s">
        <v>1803</v>
      </c>
      <c r="C1341" s="12">
        <v>12</v>
      </c>
      <c r="D1341" s="13">
        <v>49</v>
      </c>
      <c r="E1341" s="13">
        <v>46</v>
      </c>
      <c r="F1341" s="13">
        <v>46</v>
      </c>
      <c r="G1341" s="11" t="s">
        <v>2112</v>
      </c>
      <c r="H1341" s="14">
        <f t="shared" si="20"/>
        <v>0.103684</v>
      </c>
    </row>
    <row r="1342" spans="1:8" x14ac:dyDescent="0.25">
      <c r="A1342" s="11" t="s">
        <v>1271</v>
      </c>
      <c r="B1342" s="19" t="s">
        <v>1270</v>
      </c>
      <c r="C1342" s="12">
        <v>0.13</v>
      </c>
      <c r="D1342" s="13">
        <v>18</v>
      </c>
      <c r="E1342" s="13">
        <v>17</v>
      </c>
      <c r="F1342" s="13">
        <v>4</v>
      </c>
      <c r="G1342" s="11" t="s">
        <v>2112</v>
      </c>
      <c r="H1342" s="14">
        <f t="shared" si="20"/>
        <v>1.224E-3</v>
      </c>
    </row>
    <row r="1343" spans="1:8" x14ac:dyDescent="0.25">
      <c r="A1343" s="11" t="s">
        <v>1279</v>
      </c>
      <c r="B1343" s="11" t="s">
        <v>1278</v>
      </c>
      <c r="C1343" s="12"/>
      <c r="D1343" s="13">
        <v>55</v>
      </c>
      <c r="E1343" s="13">
        <v>36</v>
      </c>
      <c r="F1343" s="13">
        <v>28</v>
      </c>
      <c r="G1343" s="11" t="s">
        <v>2112</v>
      </c>
      <c r="H1343" s="14">
        <f t="shared" si="20"/>
        <v>5.5440000000000003E-2</v>
      </c>
    </row>
    <row r="1344" spans="1:8" x14ac:dyDescent="0.25">
      <c r="A1344" s="11" t="s">
        <v>1276</v>
      </c>
      <c r="B1344" s="19" t="s">
        <v>1275</v>
      </c>
      <c r="C1344" s="12">
        <v>0.15</v>
      </c>
      <c r="D1344" s="13">
        <v>18</v>
      </c>
      <c r="E1344" s="13">
        <v>17</v>
      </c>
      <c r="F1344" s="13">
        <v>4</v>
      </c>
      <c r="G1344" s="11" t="s">
        <v>2112</v>
      </c>
      <c r="H1344" s="14">
        <f t="shared" si="20"/>
        <v>1.224E-3</v>
      </c>
    </row>
    <row r="1345" spans="1:8" x14ac:dyDescent="0.25">
      <c r="A1345" s="18" t="s">
        <v>1274</v>
      </c>
      <c r="B1345" s="20" t="s">
        <v>1804</v>
      </c>
      <c r="C1345" s="12"/>
      <c r="D1345" s="13"/>
      <c r="E1345" s="13"/>
      <c r="F1345" s="13"/>
      <c r="G1345" s="11" t="s">
        <v>2112</v>
      </c>
      <c r="H1345" s="14">
        <f t="shared" si="20"/>
        <v>0</v>
      </c>
    </row>
    <row r="1346" spans="1:8" x14ac:dyDescent="0.25">
      <c r="A1346" s="11" t="s">
        <v>1342</v>
      </c>
      <c r="B1346" s="11" t="s">
        <v>1805</v>
      </c>
      <c r="C1346" s="12">
        <v>1.18</v>
      </c>
      <c r="D1346" s="13">
        <v>28</v>
      </c>
      <c r="E1346" s="13">
        <v>25.5</v>
      </c>
      <c r="F1346" s="13">
        <v>13.5</v>
      </c>
      <c r="G1346" s="11" t="s">
        <v>2112</v>
      </c>
      <c r="H1346" s="14">
        <f t="shared" ref="H1346:H1409" si="21">((D1346*E1346*F1346)/1000000)</f>
        <v>9.639E-3</v>
      </c>
    </row>
    <row r="1347" spans="1:8" x14ac:dyDescent="0.25">
      <c r="A1347" s="11" t="s">
        <v>1806</v>
      </c>
      <c r="B1347" s="11" t="s">
        <v>1807</v>
      </c>
      <c r="C1347" s="12">
        <v>1.1599999999999999</v>
      </c>
      <c r="D1347" s="13">
        <v>28</v>
      </c>
      <c r="E1347" s="13">
        <v>25.5</v>
      </c>
      <c r="F1347" s="13">
        <v>13.5</v>
      </c>
      <c r="G1347" s="11" t="s">
        <v>2112</v>
      </c>
      <c r="H1347" s="14">
        <f t="shared" si="21"/>
        <v>9.639E-3</v>
      </c>
    </row>
    <row r="1348" spans="1:8" x14ac:dyDescent="0.25">
      <c r="A1348" s="11" t="s">
        <v>1808</v>
      </c>
      <c r="B1348" s="17" t="s">
        <v>1809</v>
      </c>
      <c r="C1348" s="12">
        <v>1.1599999999999999</v>
      </c>
      <c r="D1348" s="13">
        <v>28</v>
      </c>
      <c r="E1348" s="13">
        <v>25.5</v>
      </c>
      <c r="F1348" s="13">
        <v>13.5</v>
      </c>
      <c r="G1348" s="11" t="s">
        <v>2112</v>
      </c>
      <c r="H1348" s="14">
        <f t="shared" si="21"/>
        <v>9.639E-3</v>
      </c>
    </row>
    <row r="1349" spans="1:8" x14ac:dyDescent="0.25">
      <c r="A1349" s="11" t="s">
        <v>1810</v>
      </c>
      <c r="B1349" s="11" t="s">
        <v>1811</v>
      </c>
      <c r="C1349" s="12">
        <v>1.0349999999999999</v>
      </c>
      <c r="D1349" s="13">
        <v>28</v>
      </c>
      <c r="E1349" s="13">
        <v>25.5</v>
      </c>
      <c r="F1349" s="13">
        <v>13.5</v>
      </c>
      <c r="G1349" s="11" t="s">
        <v>2112</v>
      </c>
      <c r="H1349" s="14">
        <f t="shared" si="21"/>
        <v>9.639E-3</v>
      </c>
    </row>
    <row r="1350" spans="1:8" x14ac:dyDescent="0.25">
      <c r="A1350" s="11" t="s">
        <v>1812</v>
      </c>
      <c r="B1350" s="26" t="s">
        <v>1813</v>
      </c>
      <c r="C1350" s="12">
        <v>1.18</v>
      </c>
      <c r="D1350" s="13">
        <v>28</v>
      </c>
      <c r="E1350" s="13">
        <v>25.5</v>
      </c>
      <c r="F1350" s="13">
        <v>13.5</v>
      </c>
      <c r="G1350" s="11" t="s">
        <v>2112</v>
      </c>
      <c r="H1350" s="14">
        <f t="shared" si="21"/>
        <v>9.639E-3</v>
      </c>
    </row>
    <row r="1351" spans="1:8" x14ac:dyDescent="0.25">
      <c r="A1351" s="28" t="s">
        <v>1814</v>
      </c>
      <c r="B1351" s="28" t="s">
        <v>1815</v>
      </c>
      <c r="C1351" s="12">
        <v>1.1599999999999999</v>
      </c>
      <c r="D1351" s="13">
        <v>28</v>
      </c>
      <c r="E1351" s="13">
        <v>25.5</v>
      </c>
      <c r="F1351" s="13">
        <v>13.5</v>
      </c>
      <c r="G1351" s="11" t="s">
        <v>2112</v>
      </c>
      <c r="H1351" s="14">
        <f t="shared" si="21"/>
        <v>9.639E-3</v>
      </c>
    </row>
    <row r="1352" spans="1:8" x14ac:dyDescent="0.25">
      <c r="A1352" s="11" t="s">
        <v>2059</v>
      </c>
      <c r="B1352" s="11" t="s">
        <v>1816</v>
      </c>
      <c r="C1352" s="12">
        <v>8.5500000000000007</v>
      </c>
      <c r="D1352" s="13">
        <v>55</v>
      </c>
      <c r="E1352" s="13">
        <v>36</v>
      </c>
      <c r="F1352" s="13">
        <v>28</v>
      </c>
      <c r="G1352" s="11" t="s">
        <v>2112</v>
      </c>
      <c r="H1352" s="14">
        <f t="shared" si="21"/>
        <v>5.5440000000000003E-2</v>
      </c>
    </row>
    <row r="1353" spans="1:8" x14ac:dyDescent="0.25">
      <c r="A1353" s="28" t="s">
        <v>1817</v>
      </c>
      <c r="B1353" s="28" t="s">
        <v>1818</v>
      </c>
      <c r="C1353" s="12"/>
      <c r="D1353" s="13">
        <v>55</v>
      </c>
      <c r="E1353" s="13">
        <v>36</v>
      </c>
      <c r="F1353" s="13">
        <v>28</v>
      </c>
      <c r="G1353" s="11" t="s">
        <v>2112</v>
      </c>
      <c r="H1353" s="14">
        <f t="shared" si="21"/>
        <v>5.5440000000000003E-2</v>
      </c>
    </row>
    <row r="1354" spans="1:8" x14ac:dyDescent="0.25">
      <c r="A1354" s="11" t="s">
        <v>1819</v>
      </c>
      <c r="B1354" s="11" t="s">
        <v>1820</v>
      </c>
      <c r="C1354" s="12"/>
      <c r="D1354" s="13">
        <v>55</v>
      </c>
      <c r="E1354" s="13">
        <v>36</v>
      </c>
      <c r="F1354" s="13">
        <v>28</v>
      </c>
      <c r="G1354" s="11" t="s">
        <v>2112</v>
      </c>
      <c r="H1354" s="14">
        <f t="shared" si="21"/>
        <v>5.5440000000000003E-2</v>
      </c>
    </row>
    <row r="1355" spans="1:8" x14ac:dyDescent="0.25">
      <c r="A1355" s="11" t="s">
        <v>1821</v>
      </c>
      <c r="B1355" s="11" t="s">
        <v>1822</v>
      </c>
      <c r="C1355" s="12">
        <v>8.5</v>
      </c>
      <c r="D1355" s="13">
        <v>55</v>
      </c>
      <c r="E1355" s="13">
        <v>36</v>
      </c>
      <c r="F1355" s="13">
        <v>28</v>
      </c>
      <c r="G1355" s="11" t="s">
        <v>2112</v>
      </c>
      <c r="H1355" s="14">
        <f t="shared" si="21"/>
        <v>5.5440000000000003E-2</v>
      </c>
    </row>
    <row r="1356" spans="1:8" x14ac:dyDescent="0.25">
      <c r="A1356" s="28" t="s">
        <v>1823</v>
      </c>
      <c r="B1356" s="28" t="s">
        <v>1824</v>
      </c>
      <c r="C1356" s="12"/>
      <c r="D1356" s="13">
        <v>55</v>
      </c>
      <c r="E1356" s="13">
        <v>36</v>
      </c>
      <c r="F1356" s="13">
        <v>28</v>
      </c>
      <c r="G1356" s="11" t="s">
        <v>2112</v>
      </c>
      <c r="H1356" s="14">
        <f t="shared" si="21"/>
        <v>5.5440000000000003E-2</v>
      </c>
    </row>
    <row r="1357" spans="1:8" x14ac:dyDescent="0.25">
      <c r="A1357" s="11" t="s">
        <v>2074</v>
      </c>
      <c r="B1357" s="11" t="s">
        <v>1825</v>
      </c>
      <c r="C1357" s="12">
        <v>1.02</v>
      </c>
      <c r="D1357" s="13">
        <v>28</v>
      </c>
      <c r="E1357" s="13">
        <v>25.5</v>
      </c>
      <c r="F1357" s="13">
        <v>13.5</v>
      </c>
      <c r="G1357" s="11" t="s">
        <v>2112</v>
      </c>
      <c r="H1357" s="14">
        <f t="shared" si="21"/>
        <v>9.639E-3</v>
      </c>
    </row>
    <row r="1358" spans="1:8" x14ac:dyDescent="0.25">
      <c r="A1358" s="28" t="s">
        <v>1826</v>
      </c>
      <c r="B1358" s="28" t="s">
        <v>1827</v>
      </c>
      <c r="C1358" s="12"/>
      <c r="D1358" s="13">
        <v>28</v>
      </c>
      <c r="E1358" s="13">
        <v>25.5</v>
      </c>
      <c r="F1358" s="13">
        <v>13.5</v>
      </c>
      <c r="G1358" s="11" t="s">
        <v>2112</v>
      </c>
      <c r="H1358" s="14">
        <f t="shared" si="21"/>
        <v>9.639E-3</v>
      </c>
    </row>
    <row r="1359" spans="1:8" x14ac:dyDescent="0.25">
      <c r="A1359" s="28" t="s">
        <v>1828</v>
      </c>
      <c r="B1359" s="28" t="s">
        <v>1829</v>
      </c>
      <c r="C1359" s="12"/>
      <c r="D1359" s="13">
        <v>28</v>
      </c>
      <c r="E1359" s="13">
        <v>25.5</v>
      </c>
      <c r="F1359" s="13">
        <v>13.5</v>
      </c>
      <c r="G1359" s="11" t="s">
        <v>2112</v>
      </c>
      <c r="H1359" s="14">
        <f t="shared" si="21"/>
        <v>9.639E-3</v>
      </c>
    </row>
    <row r="1360" spans="1:8" x14ac:dyDescent="0.25">
      <c r="A1360" s="11" t="s">
        <v>1830</v>
      </c>
      <c r="B1360" s="11" t="s">
        <v>1831</v>
      </c>
      <c r="C1360" s="12"/>
      <c r="D1360" s="13">
        <v>55</v>
      </c>
      <c r="E1360" s="13">
        <v>36</v>
      </c>
      <c r="F1360" s="13">
        <v>28</v>
      </c>
      <c r="G1360" s="11" t="s">
        <v>2112</v>
      </c>
      <c r="H1360" s="14">
        <f t="shared" si="21"/>
        <v>5.5440000000000003E-2</v>
      </c>
    </row>
    <row r="1361" spans="1:8" x14ac:dyDescent="0.25">
      <c r="A1361" s="11" t="s">
        <v>1832</v>
      </c>
      <c r="B1361" s="17" t="s">
        <v>1833</v>
      </c>
      <c r="C1361" s="12">
        <v>0.82599999999999996</v>
      </c>
      <c r="D1361" s="13">
        <v>25</v>
      </c>
      <c r="E1361" s="13">
        <v>19</v>
      </c>
      <c r="F1361" s="13">
        <v>11</v>
      </c>
      <c r="G1361" s="11" t="s">
        <v>2112</v>
      </c>
      <c r="H1361" s="14">
        <f t="shared" si="21"/>
        <v>5.2249999999999996E-3</v>
      </c>
    </row>
    <row r="1362" spans="1:8" x14ac:dyDescent="0.25">
      <c r="A1362" s="11" t="s">
        <v>1834</v>
      </c>
      <c r="B1362" s="17" t="s">
        <v>1835</v>
      </c>
      <c r="C1362" s="12">
        <v>0.82599999999999996</v>
      </c>
      <c r="D1362" s="13">
        <v>25</v>
      </c>
      <c r="E1362" s="13">
        <v>19</v>
      </c>
      <c r="F1362" s="13">
        <v>11</v>
      </c>
      <c r="G1362" s="11" t="s">
        <v>2112</v>
      </c>
      <c r="H1362" s="14">
        <f t="shared" si="21"/>
        <v>5.2249999999999996E-3</v>
      </c>
    </row>
    <row r="1363" spans="1:8" x14ac:dyDescent="0.25">
      <c r="A1363" s="11" t="s">
        <v>1836</v>
      </c>
      <c r="B1363" s="11" t="s">
        <v>1837</v>
      </c>
      <c r="C1363" s="12">
        <v>0.8</v>
      </c>
      <c r="D1363" s="13">
        <v>25</v>
      </c>
      <c r="E1363" s="13">
        <v>19</v>
      </c>
      <c r="F1363" s="13">
        <v>11</v>
      </c>
      <c r="G1363" s="11" t="s">
        <v>2112</v>
      </c>
      <c r="H1363" s="14">
        <f t="shared" si="21"/>
        <v>5.2249999999999996E-3</v>
      </c>
    </row>
    <row r="1364" spans="1:8" x14ac:dyDescent="0.25">
      <c r="A1364" s="17" t="s">
        <v>1838</v>
      </c>
      <c r="B1364" s="17" t="s">
        <v>1839</v>
      </c>
      <c r="C1364" s="12">
        <v>0.7</v>
      </c>
      <c r="D1364" s="13">
        <v>25</v>
      </c>
      <c r="E1364" s="13">
        <v>19</v>
      </c>
      <c r="F1364" s="13">
        <v>11</v>
      </c>
      <c r="G1364" s="11" t="s">
        <v>2112</v>
      </c>
      <c r="H1364" s="14">
        <f t="shared" si="21"/>
        <v>5.2249999999999996E-3</v>
      </c>
    </row>
    <row r="1365" spans="1:8" x14ac:dyDescent="0.25">
      <c r="A1365" s="11" t="s">
        <v>1840</v>
      </c>
      <c r="B1365" s="17" t="s">
        <v>1841</v>
      </c>
      <c r="C1365" s="12">
        <v>0.82599999999999996</v>
      </c>
      <c r="D1365" s="13">
        <v>25</v>
      </c>
      <c r="E1365" s="13">
        <v>19</v>
      </c>
      <c r="F1365" s="13">
        <v>11</v>
      </c>
      <c r="G1365" s="11" t="s">
        <v>2112</v>
      </c>
      <c r="H1365" s="14">
        <f t="shared" si="21"/>
        <v>5.2249999999999996E-3</v>
      </c>
    </row>
    <row r="1366" spans="1:8" x14ac:dyDescent="0.25">
      <c r="A1366" s="17" t="s">
        <v>1842</v>
      </c>
      <c r="B1366" s="17" t="s">
        <v>1843</v>
      </c>
      <c r="C1366" s="12">
        <v>0.82</v>
      </c>
      <c r="D1366" s="13">
        <v>25</v>
      </c>
      <c r="E1366" s="13">
        <v>19</v>
      </c>
      <c r="F1366" s="13">
        <v>11</v>
      </c>
      <c r="G1366" s="11" t="s">
        <v>2112</v>
      </c>
      <c r="H1366" s="14">
        <f t="shared" si="21"/>
        <v>5.2249999999999996E-3</v>
      </c>
    </row>
    <row r="1367" spans="1:8" x14ac:dyDescent="0.25">
      <c r="A1367" s="11" t="s">
        <v>1844</v>
      </c>
      <c r="B1367" s="11" t="s">
        <v>1845</v>
      </c>
      <c r="C1367" s="12">
        <v>0.8</v>
      </c>
      <c r="D1367" s="13">
        <v>25</v>
      </c>
      <c r="E1367" s="13">
        <v>19</v>
      </c>
      <c r="F1367" s="13">
        <v>11</v>
      </c>
      <c r="G1367" s="11" t="s">
        <v>2112</v>
      </c>
      <c r="H1367" s="14">
        <f t="shared" si="21"/>
        <v>5.2249999999999996E-3</v>
      </c>
    </row>
    <row r="1368" spans="1:8" x14ac:dyDescent="0.25">
      <c r="A1368" s="17" t="s">
        <v>1846</v>
      </c>
      <c r="B1368" s="17" t="s">
        <v>1847</v>
      </c>
      <c r="C1368" s="12">
        <v>0.82</v>
      </c>
      <c r="D1368" s="13">
        <v>25</v>
      </c>
      <c r="E1368" s="13">
        <v>19</v>
      </c>
      <c r="F1368" s="13">
        <v>11</v>
      </c>
      <c r="G1368" s="11" t="s">
        <v>2112</v>
      </c>
      <c r="H1368" s="14">
        <f t="shared" si="21"/>
        <v>5.2249999999999996E-3</v>
      </c>
    </row>
    <row r="1369" spans="1:8" x14ac:dyDescent="0.25">
      <c r="A1369" s="11" t="s">
        <v>1327</v>
      </c>
      <c r="B1369" s="11" t="s">
        <v>1848</v>
      </c>
      <c r="C1369" s="12">
        <v>6.1</v>
      </c>
      <c r="D1369" s="13">
        <v>55</v>
      </c>
      <c r="E1369" s="13">
        <v>36</v>
      </c>
      <c r="F1369" s="13">
        <v>28</v>
      </c>
      <c r="G1369" s="11" t="s">
        <v>2112</v>
      </c>
      <c r="H1369" s="14">
        <f t="shared" si="21"/>
        <v>5.5440000000000003E-2</v>
      </c>
    </row>
    <row r="1370" spans="1:8" x14ac:dyDescent="0.25">
      <c r="A1370" s="17" t="s">
        <v>1849</v>
      </c>
      <c r="B1370" s="17" t="s">
        <v>1850</v>
      </c>
      <c r="C1370" s="12">
        <v>6.6</v>
      </c>
      <c r="D1370" s="13">
        <v>55</v>
      </c>
      <c r="E1370" s="13">
        <v>36</v>
      </c>
      <c r="F1370" s="13">
        <v>28</v>
      </c>
      <c r="G1370" s="11" t="s">
        <v>2112</v>
      </c>
      <c r="H1370" s="14">
        <f t="shared" si="21"/>
        <v>5.5440000000000003E-2</v>
      </c>
    </row>
    <row r="1371" spans="1:8" x14ac:dyDescent="0.25">
      <c r="A1371" s="11" t="s">
        <v>1851</v>
      </c>
      <c r="B1371" s="11" t="s">
        <v>1852</v>
      </c>
      <c r="C1371" s="12">
        <v>6</v>
      </c>
      <c r="D1371" s="13">
        <v>55</v>
      </c>
      <c r="E1371" s="13">
        <v>36</v>
      </c>
      <c r="F1371" s="13">
        <v>28</v>
      </c>
      <c r="G1371" s="11" t="s">
        <v>2112</v>
      </c>
      <c r="H1371" s="14">
        <f t="shared" si="21"/>
        <v>5.5440000000000003E-2</v>
      </c>
    </row>
    <row r="1372" spans="1:8" x14ac:dyDescent="0.25">
      <c r="A1372" s="17" t="s">
        <v>1853</v>
      </c>
      <c r="B1372" s="17" t="s">
        <v>1854</v>
      </c>
      <c r="C1372" s="12">
        <v>6.6</v>
      </c>
      <c r="D1372" s="13">
        <v>55</v>
      </c>
      <c r="E1372" s="13">
        <v>36</v>
      </c>
      <c r="F1372" s="13">
        <v>28</v>
      </c>
      <c r="G1372" s="11" t="s">
        <v>2112</v>
      </c>
      <c r="H1372" s="14">
        <f t="shared" si="21"/>
        <v>5.5440000000000003E-2</v>
      </c>
    </row>
    <row r="1373" spans="1:8" x14ac:dyDescent="0.25">
      <c r="A1373" s="17" t="s">
        <v>1855</v>
      </c>
      <c r="B1373" s="17" t="s">
        <v>1856</v>
      </c>
      <c r="C1373" s="12">
        <v>6.6</v>
      </c>
      <c r="D1373" s="13">
        <v>55</v>
      </c>
      <c r="E1373" s="13">
        <v>36</v>
      </c>
      <c r="F1373" s="13">
        <v>28</v>
      </c>
      <c r="G1373" s="11" t="s">
        <v>2112</v>
      </c>
      <c r="H1373" s="14">
        <f t="shared" si="21"/>
        <v>5.5440000000000003E-2</v>
      </c>
    </row>
    <row r="1374" spans="1:8" x14ac:dyDescent="0.25">
      <c r="A1374" s="17" t="s">
        <v>1857</v>
      </c>
      <c r="B1374" s="17" t="s">
        <v>1858</v>
      </c>
      <c r="C1374" s="12">
        <v>6.6</v>
      </c>
      <c r="D1374" s="13">
        <v>55</v>
      </c>
      <c r="E1374" s="13">
        <v>36</v>
      </c>
      <c r="F1374" s="13">
        <v>28</v>
      </c>
      <c r="G1374" s="11" t="s">
        <v>2112</v>
      </c>
      <c r="H1374" s="14">
        <f t="shared" si="21"/>
        <v>5.5440000000000003E-2</v>
      </c>
    </row>
    <row r="1375" spans="1:8" x14ac:dyDescent="0.25">
      <c r="A1375" s="17" t="s">
        <v>1859</v>
      </c>
      <c r="B1375" s="17" t="s">
        <v>1860</v>
      </c>
      <c r="C1375" s="12">
        <v>0</v>
      </c>
      <c r="D1375" s="13">
        <v>55</v>
      </c>
      <c r="E1375" s="13">
        <v>36</v>
      </c>
      <c r="F1375" s="13">
        <v>28</v>
      </c>
      <c r="G1375" s="11" t="s">
        <v>2112</v>
      </c>
      <c r="H1375" s="14">
        <f t="shared" si="21"/>
        <v>5.5440000000000003E-2</v>
      </c>
    </row>
    <row r="1376" spans="1:8" x14ac:dyDescent="0.25">
      <c r="A1376" s="11" t="s">
        <v>1315</v>
      </c>
      <c r="B1376" s="17" t="s">
        <v>1861</v>
      </c>
      <c r="C1376" s="12">
        <v>0.82</v>
      </c>
      <c r="D1376" s="13">
        <v>25</v>
      </c>
      <c r="E1376" s="13">
        <v>19</v>
      </c>
      <c r="F1376" s="13">
        <v>11</v>
      </c>
      <c r="G1376" s="11" t="s">
        <v>2112</v>
      </c>
      <c r="H1376" s="14">
        <f t="shared" si="21"/>
        <v>5.2249999999999996E-3</v>
      </c>
    </row>
    <row r="1377" spans="1:8" x14ac:dyDescent="0.25">
      <c r="A1377" s="17" t="s">
        <v>1862</v>
      </c>
      <c r="B1377" s="17" t="s">
        <v>1863</v>
      </c>
      <c r="C1377" s="12"/>
      <c r="D1377" s="13">
        <v>25</v>
      </c>
      <c r="E1377" s="13">
        <v>19</v>
      </c>
      <c r="F1377" s="13">
        <v>11</v>
      </c>
      <c r="G1377" s="11" t="s">
        <v>2112</v>
      </c>
      <c r="H1377" s="14">
        <f t="shared" si="21"/>
        <v>5.2249999999999996E-3</v>
      </c>
    </row>
    <row r="1378" spans="1:8" x14ac:dyDescent="0.25">
      <c r="A1378" s="11" t="s">
        <v>1864</v>
      </c>
      <c r="B1378" s="11" t="s">
        <v>1865</v>
      </c>
      <c r="C1378" s="12">
        <v>0.61</v>
      </c>
      <c r="D1378" s="13">
        <v>25</v>
      </c>
      <c r="E1378" s="13">
        <v>19</v>
      </c>
      <c r="F1378" s="13">
        <v>11</v>
      </c>
      <c r="G1378" s="11" t="s">
        <v>2112</v>
      </c>
      <c r="H1378" s="14">
        <f t="shared" si="21"/>
        <v>5.2249999999999996E-3</v>
      </c>
    </row>
    <row r="1379" spans="1:8" x14ac:dyDescent="0.25">
      <c r="A1379" s="17" t="s">
        <v>1866</v>
      </c>
      <c r="B1379" s="17" t="s">
        <v>1867</v>
      </c>
      <c r="C1379" s="12">
        <v>0.68</v>
      </c>
      <c r="D1379" s="13">
        <v>25</v>
      </c>
      <c r="E1379" s="13">
        <v>19</v>
      </c>
      <c r="F1379" s="13">
        <v>11</v>
      </c>
      <c r="G1379" s="11" t="s">
        <v>2112</v>
      </c>
      <c r="H1379" s="14">
        <f t="shared" si="21"/>
        <v>5.2249999999999996E-3</v>
      </c>
    </row>
    <row r="1380" spans="1:8" x14ac:dyDescent="0.25">
      <c r="A1380" s="17" t="s">
        <v>1868</v>
      </c>
      <c r="B1380" s="17" t="s">
        <v>1869</v>
      </c>
      <c r="C1380" s="12"/>
      <c r="D1380" s="13">
        <v>25</v>
      </c>
      <c r="E1380" s="13">
        <v>19</v>
      </c>
      <c r="F1380" s="13">
        <v>11</v>
      </c>
      <c r="G1380" s="11" t="s">
        <v>2112</v>
      </c>
      <c r="H1380" s="14">
        <f t="shared" si="21"/>
        <v>5.2249999999999996E-3</v>
      </c>
    </row>
    <row r="1381" spans="1:8" x14ac:dyDescent="0.25">
      <c r="A1381" s="17" t="s">
        <v>1870</v>
      </c>
      <c r="B1381" s="17" t="s">
        <v>1871</v>
      </c>
      <c r="C1381" s="12"/>
      <c r="D1381" s="13">
        <v>25</v>
      </c>
      <c r="E1381" s="13">
        <v>19</v>
      </c>
      <c r="F1381" s="13">
        <v>11</v>
      </c>
      <c r="G1381" s="11" t="s">
        <v>2112</v>
      </c>
      <c r="H1381" s="14">
        <f t="shared" si="21"/>
        <v>5.2249999999999996E-3</v>
      </c>
    </row>
    <row r="1382" spans="1:8" x14ac:dyDescent="0.25">
      <c r="A1382" s="11" t="s">
        <v>1872</v>
      </c>
      <c r="B1382" s="11" t="s">
        <v>1873</v>
      </c>
      <c r="C1382" s="12">
        <v>1.41</v>
      </c>
      <c r="D1382" s="13">
        <v>28</v>
      </c>
      <c r="E1382" s="13">
        <v>26</v>
      </c>
      <c r="F1382" s="13">
        <v>13</v>
      </c>
      <c r="G1382" s="11" t="s">
        <v>2112</v>
      </c>
      <c r="H1382" s="14">
        <f t="shared" si="21"/>
        <v>9.4640000000000002E-3</v>
      </c>
    </row>
    <row r="1383" spans="1:8" x14ac:dyDescent="0.25">
      <c r="A1383" s="11" t="s">
        <v>1874</v>
      </c>
      <c r="B1383" s="11" t="s">
        <v>1875</v>
      </c>
      <c r="C1383" s="12">
        <v>1.4550000000000001</v>
      </c>
      <c r="D1383" s="13">
        <v>28</v>
      </c>
      <c r="E1383" s="13">
        <v>26</v>
      </c>
      <c r="F1383" s="13">
        <v>13</v>
      </c>
      <c r="G1383" s="11" t="s">
        <v>2112</v>
      </c>
      <c r="H1383" s="14">
        <f t="shared" si="21"/>
        <v>9.4640000000000002E-3</v>
      </c>
    </row>
    <row r="1384" spans="1:8" x14ac:dyDescent="0.25">
      <c r="A1384" s="28" t="s">
        <v>1876</v>
      </c>
      <c r="B1384" s="28" t="s">
        <v>1877</v>
      </c>
      <c r="C1384" s="12">
        <v>2.15</v>
      </c>
      <c r="D1384" s="13">
        <v>23</v>
      </c>
      <c r="E1384" s="13">
        <v>23</v>
      </c>
      <c r="F1384" s="13">
        <v>22</v>
      </c>
      <c r="G1384" s="11" t="s">
        <v>2112</v>
      </c>
      <c r="H1384" s="14">
        <f t="shared" si="21"/>
        <v>1.1638000000000001E-2</v>
      </c>
    </row>
    <row r="1385" spans="1:8" x14ac:dyDescent="0.25">
      <c r="A1385" s="11" t="s">
        <v>2062</v>
      </c>
      <c r="B1385" s="11" t="s">
        <v>1878</v>
      </c>
      <c r="C1385" s="12">
        <v>2.1800000000000002</v>
      </c>
      <c r="D1385" s="13">
        <v>23</v>
      </c>
      <c r="E1385" s="13">
        <v>23</v>
      </c>
      <c r="F1385" s="13">
        <v>22</v>
      </c>
      <c r="G1385" s="11" t="s">
        <v>2112</v>
      </c>
      <c r="H1385" s="14">
        <f t="shared" si="21"/>
        <v>1.1638000000000001E-2</v>
      </c>
    </row>
    <row r="1386" spans="1:8" x14ac:dyDescent="0.25">
      <c r="A1386" s="11" t="s">
        <v>1879</v>
      </c>
      <c r="B1386" s="17" t="s">
        <v>1880</v>
      </c>
      <c r="C1386" s="12">
        <v>2.17</v>
      </c>
      <c r="D1386" s="13">
        <v>23</v>
      </c>
      <c r="E1386" s="13">
        <v>23</v>
      </c>
      <c r="F1386" s="13">
        <v>22</v>
      </c>
      <c r="G1386" s="11" t="s">
        <v>2112</v>
      </c>
      <c r="H1386" s="14">
        <f t="shared" si="21"/>
        <v>1.1638000000000001E-2</v>
      </c>
    </row>
    <row r="1387" spans="1:8" x14ac:dyDescent="0.25">
      <c r="A1387" s="11" t="s">
        <v>1881</v>
      </c>
      <c r="B1387" s="11" t="s">
        <v>1882</v>
      </c>
      <c r="C1387" s="12">
        <v>2.2599999999999998</v>
      </c>
      <c r="D1387" s="13">
        <v>23</v>
      </c>
      <c r="E1387" s="13">
        <v>23</v>
      </c>
      <c r="F1387" s="13">
        <v>22</v>
      </c>
      <c r="G1387" s="11" t="s">
        <v>2112</v>
      </c>
      <c r="H1387" s="14">
        <f t="shared" si="21"/>
        <v>1.1638000000000001E-2</v>
      </c>
    </row>
    <row r="1388" spans="1:8" x14ac:dyDescent="0.25">
      <c r="A1388" s="11" t="s">
        <v>1883</v>
      </c>
      <c r="B1388" s="11" t="s">
        <v>1884</v>
      </c>
      <c r="C1388" s="12">
        <v>2.2599999999999998</v>
      </c>
      <c r="D1388" s="13">
        <v>23</v>
      </c>
      <c r="E1388" s="13">
        <v>23</v>
      </c>
      <c r="F1388" s="13">
        <v>22</v>
      </c>
      <c r="G1388" s="11" t="s">
        <v>2112</v>
      </c>
      <c r="H1388" s="14">
        <f t="shared" si="21"/>
        <v>1.1638000000000001E-2</v>
      </c>
    </row>
    <row r="1389" spans="1:8" x14ac:dyDescent="0.25">
      <c r="A1389" s="11" t="s">
        <v>1885</v>
      </c>
      <c r="B1389" s="11" t="s">
        <v>1886</v>
      </c>
      <c r="C1389" s="12">
        <v>2.2799999999999998</v>
      </c>
      <c r="D1389" s="13">
        <v>23</v>
      </c>
      <c r="E1389" s="13">
        <v>23</v>
      </c>
      <c r="F1389" s="13">
        <v>22</v>
      </c>
      <c r="G1389" s="11" t="s">
        <v>2112</v>
      </c>
      <c r="H1389" s="14">
        <f t="shared" si="21"/>
        <v>1.1638000000000001E-2</v>
      </c>
    </row>
    <row r="1390" spans="1:8" x14ac:dyDescent="0.25">
      <c r="A1390" s="11" t="s">
        <v>1887</v>
      </c>
      <c r="B1390" s="11" t="s">
        <v>1888</v>
      </c>
      <c r="C1390" s="12">
        <v>2.27</v>
      </c>
      <c r="D1390" s="13">
        <v>23</v>
      </c>
      <c r="E1390" s="13">
        <v>23</v>
      </c>
      <c r="F1390" s="13">
        <v>22</v>
      </c>
      <c r="G1390" s="11" t="s">
        <v>2112</v>
      </c>
      <c r="H1390" s="14">
        <f t="shared" si="21"/>
        <v>1.1638000000000001E-2</v>
      </c>
    </row>
    <row r="1391" spans="1:8" x14ac:dyDescent="0.25">
      <c r="A1391" s="28" t="s">
        <v>1889</v>
      </c>
      <c r="B1391" s="28" t="s">
        <v>1890</v>
      </c>
      <c r="C1391" s="12">
        <v>2.27</v>
      </c>
      <c r="D1391" s="13">
        <v>23</v>
      </c>
      <c r="E1391" s="13">
        <v>23</v>
      </c>
      <c r="F1391" s="13">
        <v>22</v>
      </c>
      <c r="G1391" s="11" t="s">
        <v>2112</v>
      </c>
      <c r="H1391" s="14">
        <f t="shared" si="21"/>
        <v>1.1638000000000001E-2</v>
      </c>
    </row>
    <row r="1392" spans="1:8" x14ac:dyDescent="0.25">
      <c r="A1392" s="11" t="s">
        <v>1891</v>
      </c>
      <c r="B1392" s="11" t="s">
        <v>1892</v>
      </c>
      <c r="C1392" s="12">
        <v>2.2599999999999998</v>
      </c>
      <c r="D1392" s="13">
        <v>23</v>
      </c>
      <c r="E1392" s="13">
        <v>23</v>
      </c>
      <c r="F1392" s="13">
        <v>22</v>
      </c>
      <c r="G1392" s="11" t="s">
        <v>2112</v>
      </c>
      <c r="H1392" s="14">
        <f t="shared" si="21"/>
        <v>1.1638000000000001E-2</v>
      </c>
    </row>
    <row r="1393" spans="1:8" x14ac:dyDescent="0.25">
      <c r="A1393" s="11" t="s">
        <v>1893</v>
      </c>
      <c r="B1393" s="11" t="s">
        <v>1894</v>
      </c>
      <c r="C1393" s="12">
        <v>5</v>
      </c>
      <c r="D1393" s="13">
        <v>70</v>
      </c>
      <c r="E1393" s="13">
        <v>31</v>
      </c>
      <c r="F1393" s="13">
        <v>27</v>
      </c>
      <c r="G1393" s="11" t="s">
        <v>2112</v>
      </c>
      <c r="H1393" s="14">
        <f t="shared" si="21"/>
        <v>5.8590000000000003E-2</v>
      </c>
    </row>
    <row r="1394" spans="1:8" x14ac:dyDescent="0.25">
      <c r="A1394" s="11" t="s">
        <v>1332</v>
      </c>
      <c r="B1394" s="11" t="s">
        <v>1895</v>
      </c>
      <c r="C1394" s="12">
        <v>2.1949999999999998</v>
      </c>
      <c r="D1394" s="13">
        <v>23</v>
      </c>
      <c r="E1394" s="13">
        <v>23</v>
      </c>
      <c r="F1394" s="13">
        <v>22</v>
      </c>
      <c r="G1394" s="11" t="s">
        <v>2112</v>
      </c>
      <c r="H1394" s="14">
        <f t="shared" si="21"/>
        <v>1.1638000000000001E-2</v>
      </c>
    </row>
    <row r="1395" spans="1:8" x14ac:dyDescent="0.25">
      <c r="A1395" s="28" t="s">
        <v>1896</v>
      </c>
      <c r="B1395" s="28" t="s">
        <v>1897</v>
      </c>
      <c r="C1395" s="12">
        <v>2.1949999999999998</v>
      </c>
      <c r="D1395" s="13">
        <v>23</v>
      </c>
      <c r="E1395" s="13">
        <v>22</v>
      </c>
      <c r="F1395" s="13">
        <v>22.5</v>
      </c>
      <c r="G1395" s="11" t="s">
        <v>2112</v>
      </c>
      <c r="H1395" s="14">
        <f t="shared" si="21"/>
        <v>1.1384999999999999E-2</v>
      </c>
    </row>
    <row r="1396" spans="1:8" x14ac:dyDescent="0.25">
      <c r="A1396" s="28" t="s">
        <v>1898</v>
      </c>
      <c r="B1396" s="28" t="s">
        <v>1899</v>
      </c>
      <c r="C1396" s="12">
        <v>2.1949999999999998</v>
      </c>
      <c r="D1396" s="13">
        <v>23</v>
      </c>
      <c r="E1396" s="13">
        <v>22</v>
      </c>
      <c r="F1396" s="13">
        <v>22.5</v>
      </c>
      <c r="G1396" s="11" t="s">
        <v>2112</v>
      </c>
      <c r="H1396" s="14">
        <f t="shared" si="21"/>
        <v>1.1384999999999999E-2</v>
      </c>
    </row>
    <row r="1397" spans="1:8" x14ac:dyDescent="0.25">
      <c r="A1397" s="11" t="s">
        <v>1900</v>
      </c>
      <c r="B1397" s="11" t="s">
        <v>1901</v>
      </c>
      <c r="C1397" s="12">
        <v>2.2999999999999998</v>
      </c>
      <c r="D1397" s="13">
        <v>23</v>
      </c>
      <c r="E1397" s="13">
        <v>23</v>
      </c>
      <c r="F1397" s="13">
        <v>22</v>
      </c>
      <c r="G1397" s="11" t="s">
        <v>2112</v>
      </c>
      <c r="H1397" s="14">
        <f t="shared" si="21"/>
        <v>1.1638000000000001E-2</v>
      </c>
    </row>
    <row r="1398" spans="1:8" x14ac:dyDescent="0.25">
      <c r="A1398" s="11" t="s">
        <v>2076</v>
      </c>
      <c r="B1398" s="11" t="s">
        <v>1902</v>
      </c>
      <c r="C1398" s="12">
        <v>2.2799999999999998</v>
      </c>
      <c r="D1398" s="13">
        <v>23</v>
      </c>
      <c r="E1398" s="13">
        <v>23</v>
      </c>
      <c r="F1398" s="13">
        <v>22</v>
      </c>
      <c r="G1398" s="11" t="s">
        <v>2112</v>
      </c>
      <c r="H1398" s="14">
        <f t="shared" si="21"/>
        <v>1.1638000000000001E-2</v>
      </c>
    </row>
    <row r="1399" spans="1:8" x14ac:dyDescent="0.25">
      <c r="A1399" s="11" t="s">
        <v>1903</v>
      </c>
      <c r="B1399" s="11" t="s">
        <v>1904</v>
      </c>
      <c r="C1399" s="12"/>
      <c r="D1399" s="13"/>
      <c r="E1399" s="13"/>
      <c r="F1399" s="13"/>
      <c r="G1399" s="11" t="s">
        <v>2112</v>
      </c>
      <c r="H1399" s="14">
        <f t="shared" si="21"/>
        <v>0</v>
      </c>
    </row>
    <row r="1400" spans="1:8" x14ac:dyDescent="0.25">
      <c r="A1400" s="28" t="s">
        <v>1905</v>
      </c>
      <c r="B1400" s="28" t="s">
        <v>1906</v>
      </c>
      <c r="C1400" s="12"/>
      <c r="D1400" s="13">
        <v>23</v>
      </c>
      <c r="E1400" s="13">
        <v>22</v>
      </c>
      <c r="F1400" s="13">
        <v>22.5</v>
      </c>
      <c r="G1400" s="11" t="s">
        <v>2112</v>
      </c>
      <c r="H1400" s="14">
        <f t="shared" si="21"/>
        <v>1.1384999999999999E-2</v>
      </c>
    </row>
    <row r="1401" spans="1:8" x14ac:dyDescent="0.25">
      <c r="A1401" s="28" t="s">
        <v>1907</v>
      </c>
      <c r="B1401" s="28" t="s">
        <v>1908</v>
      </c>
      <c r="C1401" s="12"/>
      <c r="D1401" s="13">
        <v>23</v>
      </c>
      <c r="E1401" s="13">
        <v>22</v>
      </c>
      <c r="F1401" s="13">
        <v>22.5</v>
      </c>
      <c r="G1401" s="11" t="s">
        <v>2112</v>
      </c>
      <c r="H1401" s="14">
        <f t="shared" si="21"/>
        <v>1.1384999999999999E-2</v>
      </c>
    </row>
    <row r="1402" spans="1:8" x14ac:dyDescent="0.25">
      <c r="A1402" s="28" t="s">
        <v>1909</v>
      </c>
      <c r="B1402" s="28" t="s">
        <v>1910</v>
      </c>
      <c r="C1402" s="12"/>
      <c r="D1402" s="13">
        <v>23</v>
      </c>
      <c r="E1402" s="13">
        <v>22</v>
      </c>
      <c r="F1402" s="13">
        <v>22.5</v>
      </c>
      <c r="G1402" s="11" t="s">
        <v>2112</v>
      </c>
      <c r="H1402" s="14">
        <f t="shared" si="21"/>
        <v>1.1384999999999999E-2</v>
      </c>
    </row>
    <row r="1403" spans="1:8" x14ac:dyDescent="0.25">
      <c r="A1403" s="28" t="s">
        <v>1911</v>
      </c>
      <c r="B1403" s="28" t="s">
        <v>1912</v>
      </c>
      <c r="C1403" s="12"/>
      <c r="D1403" s="13">
        <v>23</v>
      </c>
      <c r="E1403" s="13">
        <v>22</v>
      </c>
      <c r="F1403" s="13">
        <v>22.5</v>
      </c>
      <c r="G1403" s="11" t="s">
        <v>2112</v>
      </c>
      <c r="H1403" s="14">
        <f t="shared" si="21"/>
        <v>1.1384999999999999E-2</v>
      </c>
    </row>
    <row r="1404" spans="1:8" x14ac:dyDescent="0.25">
      <c r="A1404" s="28" t="s">
        <v>1913</v>
      </c>
      <c r="B1404" s="28" t="s">
        <v>1914</v>
      </c>
      <c r="C1404" s="12"/>
      <c r="D1404" s="13">
        <v>23</v>
      </c>
      <c r="E1404" s="13">
        <v>22</v>
      </c>
      <c r="F1404" s="13">
        <v>22.5</v>
      </c>
      <c r="G1404" s="11" t="s">
        <v>2112</v>
      </c>
      <c r="H1404" s="14">
        <f t="shared" si="21"/>
        <v>1.1384999999999999E-2</v>
      </c>
    </row>
    <row r="1405" spans="1:8" x14ac:dyDescent="0.25">
      <c r="A1405" s="11" t="s">
        <v>1915</v>
      </c>
      <c r="B1405" s="11" t="s">
        <v>1916</v>
      </c>
      <c r="C1405" s="12">
        <v>2.2999999999999998</v>
      </c>
      <c r="D1405" s="13">
        <v>22.5</v>
      </c>
      <c r="E1405" s="13">
        <v>21.5</v>
      </c>
      <c r="F1405" s="13">
        <v>22.5</v>
      </c>
      <c r="G1405" s="11" t="s">
        <v>2112</v>
      </c>
      <c r="H1405" s="14">
        <f t="shared" si="21"/>
        <v>1.0884375E-2</v>
      </c>
    </row>
    <row r="1406" spans="1:8" x14ac:dyDescent="0.25">
      <c r="A1406" s="11" t="s">
        <v>1917</v>
      </c>
      <c r="B1406" s="11" t="s">
        <v>1918</v>
      </c>
      <c r="C1406" s="12"/>
      <c r="D1406" s="13">
        <v>25</v>
      </c>
      <c r="E1406" s="13">
        <v>19</v>
      </c>
      <c r="F1406" s="13">
        <v>11</v>
      </c>
      <c r="G1406" s="11" t="s">
        <v>2112</v>
      </c>
      <c r="H1406" s="14">
        <f t="shared" si="21"/>
        <v>5.2249999999999996E-3</v>
      </c>
    </row>
    <row r="1407" spans="1:8" x14ac:dyDescent="0.25">
      <c r="A1407" s="11" t="s">
        <v>1919</v>
      </c>
      <c r="B1407" s="11" t="s">
        <v>1920</v>
      </c>
      <c r="C1407" s="12"/>
      <c r="D1407" s="13">
        <v>25</v>
      </c>
      <c r="E1407" s="13">
        <v>19</v>
      </c>
      <c r="F1407" s="13">
        <v>11</v>
      </c>
      <c r="G1407" s="11" t="s">
        <v>2112</v>
      </c>
      <c r="H1407" s="14">
        <f t="shared" si="21"/>
        <v>5.2249999999999996E-3</v>
      </c>
    </row>
    <row r="1408" spans="1:8" x14ac:dyDescent="0.25">
      <c r="A1408" s="11" t="s">
        <v>1921</v>
      </c>
      <c r="B1408" s="11" t="s">
        <v>1922</v>
      </c>
      <c r="C1408" s="12"/>
      <c r="D1408" s="13">
        <v>25</v>
      </c>
      <c r="E1408" s="13">
        <v>19</v>
      </c>
      <c r="F1408" s="13">
        <v>11</v>
      </c>
      <c r="G1408" s="11" t="s">
        <v>2112</v>
      </c>
      <c r="H1408" s="14">
        <f t="shared" si="21"/>
        <v>5.2249999999999996E-3</v>
      </c>
    </row>
    <row r="1409" spans="1:8" x14ac:dyDescent="0.25">
      <c r="A1409" s="11" t="s">
        <v>1923</v>
      </c>
      <c r="B1409" s="11" t="s">
        <v>1924</v>
      </c>
      <c r="C1409" s="12"/>
      <c r="D1409" s="13">
        <v>25</v>
      </c>
      <c r="E1409" s="13">
        <v>19</v>
      </c>
      <c r="F1409" s="13">
        <v>11</v>
      </c>
      <c r="G1409" s="11" t="s">
        <v>2112</v>
      </c>
      <c r="H1409" s="14">
        <f t="shared" si="21"/>
        <v>5.2249999999999996E-3</v>
      </c>
    </row>
    <row r="1410" spans="1:8" x14ac:dyDescent="0.25">
      <c r="A1410" s="11" t="s">
        <v>269</v>
      </c>
      <c r="B1410" s="19" t="s">
        <v>1925</v>
      </c>
      <c r="C1410" s="12">
        <v>2.3199999999999998</v>
      </c>
      <c r="D1410" s="13">
        <v>34</v>
      </c>
      <c r="E1410" s="13">
        <v>26</v>
      </c>
      <c r="F1410" s="13">
        <v>23</v>
      </c>
      <c r="G1410" s="11" t="s">
        <v>2112</v>
      </c>
      <c r="H1410" s="14">
        <f t="shared" ref="H1410:H1473" si="22">((D1410*E1410*F1410)/1000000)</f>
        <v>2.0331999999999999E-2</v>
      </c>
    </row>
    <row r="1411" spans="1:8" x14ac:dyDescent="0.25">
      <c r="A1411" s="11" t="s">
        <v>1926</v>
      </c>
      <c r="B1411" s="11" t="s">
        <v>1927</v>
      </c>
      <c r="C1411" s="12">
        <v>2.4</v>
      </c>
      <c r="D1411" s="13">
        <v>34</v>
      </c>
      <c r="E1411" s="13">
        <v>26</v>
      </c>
      <c r="F1411" s="13">
        <v>23</v>
      </c>
      <c r="G1411" s="11" t="s">
        <v>2112</v>
      </c>
      <c r="H1411" s="14">
        <f t="shared" si="22"/>
        <v>2.0331999999999999E-2</v>
      </c>
    </row>
    <row r="1412" spans="1:8" x14ac:dyDescent="0.25">
      <c r="A1412" s="11" t="s">
        <v>1928</v>
      </c>
      <c r="B1412" s="11" t="s">
        <v>1929</v>
      </c>
      <c r="C1412" s="12"/>
      <c r="D1412" s="13">
        <v>34</v>
      </c>
      <c r="E1412" s="13">
        <v>26</v>
      </c>
      <c r="F1412" s="13">
        <v>23</v>
      </c>
      <c r="G1412" s="11" t="s">
        <v>2112</v>
      </c>
      <c r="H1412" s="14">
        <f t="shared" si="22"/>
        <v>2.0331999999999999E-2</v>
      </c>
    </row>
    <row r="1413" spans="1:8" x14ac:dyDescent="0.25">
      <c r="A1413" s="11" t="s">
        <v>1930</v>
      </c>
      <c r="B1413" s="11" t="s">
        <v>1931</v>
      </c>
      <c r="C1413" s="12"/>
      <c r="D1413" s="13">
        <v>34</v>
      </c>
      <c r="E1413" s="13">
        <v>26</v>
      </c>
      <c r="F1413" s="13">
        <v>23</v>
      </c>
      <c r="G1413" s="11" t="s">
        <v>2112</v>
      </c>
      <c r="H1413" s="14">
        <f t="shared" si="22"/>
        <v>2.0331999999999999E-2</v>
      </c>
    </row>
    <row r="1414" spans="1:8" x14ac:dyDescent="0.25">
      <c r="A1414" s="11" t="s">
        <v>1932</v>
      </c>
      <c r="B1414" s="11" t="s">
        <v>1933</v>
      </c>
      <c r="C1414" s="12">
        <v>2.46</v>
      </c>
      <c r="D1414" s="13">
        <v>23.5</v>
      </c>
      <c r="E1414" s="13">
        <v>25.5</v>
      </c>
      <c r="F1414" s="13">
        <v>34</v>
      </c>
      <c r="G1414" s="11" t="s">
        <v>2112</v>
      </c>
      <c r="H1414" s="14">
        <f t="shared" si="22"/>
        <v>2.03745E-2</v>
      </c>
    </row>
    <row r="1415" spans="1:8" x14ac:dyDescent="0.25">
      <c r="A1415" s="11" t="s">
        <v>270</v>
      </c>
      <c r="B1415" s="11" t="s">
        <v>1934</v>
      </c>
      <c r="C1415" s="12"/>
      <c r="D1415" s="13">
        <v>34</v>
      </c>
      <c r="E1415" s="13">
        <v>26</v>
      </c>
      <c r="F1415" s="13">
        <v>23</v>
      </c>
      <c r="G1415" s="11" t="s">
        <v>2112</v>
      </c>
      <c r="H1415" s="14">
        <f t="shared" si="22"/>
        <v>2.0331999999999999E-2</v>
      </c>
    </row>
    <row r="1416" spans="1:8" x14ac:dyDescent="0.25">
      <c r="A1416" s="28" t="s">
        <v>1935</v>
      </c>
      <c r="B1416" s="28" t="s">
        <v>1936</v>
      </c>
      <c r="C1416" s="12"/>
      <c r="D1416" s="13">
        <v>34</v>
      </c>
      <c r="E1416" s="13">
        <v>26</v>
      </c>
      <c r="F1416" s="13">
        <v>23</v>
      </c>
      <c r="G1416" s="11" t="s">
        <v>2112</v>
      </c>
      <c r="H1416" s="14">
        <f t="shared" si="22"/>
        <v>2.0331999999999999E-2</v>
      </c>
    </row>
    <row r="1417" spans="1:8" x14ac:dyDescent="0.25">
      <c r="A1417" s="11" t="s">
        <v>1937</v>
      </c>
      <c r="B1417" s="11" t="s">
        <v>1938</v>
      </c>
      <c r="C1417" s="12">
        <v>2.41</v>
      </c>
      <c r="D1417" s="13">
        <v>34</v>
      </c>
      <c r="E1417" s="13">
        <v>26</v>
      </c>
      <c r="F1417" s="13">
        <v>23</v>
      </c>
      <c r="G1417" s="11" t="s">
        <v>2112</v>
      </c>
      <c r="H1417" s="14">
        <f t="shared" si="22"/>
        <v>2.0331999999999999E-2</v>
      </c>
    </row>
    <row r="1418" spans="1:8" x14ac:dyDescent="0.25">
      <c r="A1418" s="28" t="s">
        <v>1939</v>
      </c>
      <c r="B1418" s="28" t="s">
        <v>1940</v>
      </c>
      <c r="C1418" s="12"/>
      <c r="D1418" s="13">
        <v>34</v>
      </c>
      <c r="E1418" s="13">
        <v>26</v>
      </c>
      <c r="F1418" s="13">
        <v>23</v>
      </c>
      <c r="G1418" s="11" t="s">
        <v>2112</v>
      </c>
      <c r="H1418" s="14">
        <f t="shared" si="22"/>
        <v>2.0331999999999999E-2</v>
      </c>
    </row>
    <row r="1419" spans="1:8" x14ac:dyDescent="0.25">
      <c r="A1419" s="11" t="s">
        <v>1941</v>
      </c>
      <c r="B1419" s="11" t="s">
        <v>1942</v>
      </c>
      <c r="C1419" s="12">
        <v>2.3199999999999998</v>
      </c>
      <c r="D1419" s="13">
        <v>34</v>
      </c>
      <c r="E1419" s="13">
        <v>26</v>
      </c>
      <c r="F1419" s="13">
        <v>23</v>
      </c>
      <c r="G1419" s="11" t="s">
        <v>2112</v>
      </c>
      <c r="H1419" s="14">
        <f t="shared" si="22"/>
        <v>2.0331999999999999E-2</v>
      </c>
    </row>
    <row r="1420" spans="1:8" x14ac:dyDescent="0.25">
      <c r="A1420" s="11" t="s">
        <v>1943</v>
      </c>
      <c r="B1420" s="11" t="s">
        <v>1944</v>
      </c>
      <c r="C1420" s="12"/>
      <c r="D1420" s="13">
        <v>34</v>
      </c>
      <c r="E1420" s="13">
        <v>26</v>
      </c>
      <c r="F1420" s="13">
        <v>23</v>
      </c>
      <c r="G1420" s="11" t="s">
        <v>2112</v>
      </c>
      <c r="H1420" s="14">
        <f t="shared" si="22"/>
        <v>2.0331999999999999E-2</v>
      </c>
    </row>
    <row r="1421" spans="1:8" x14ac:dyDescent="0.25">
      <c r="A1421" s="28" t="s">
        <v>1945</v>
      </c>
      <c r="B1421" s="28" t="s">
        <v>1946</v>
      </c>
      <c r="C1421" s="12"/>
      <c r="D1421" s="13">
        <v>34</v>
      </c>
      <c r="E1421" s="13">
        <v>26</v>
      </c>
      <c r="F1421" s="13">
        <v>23</v>
      </c>
      <c r="G1421" s="11" t="s">
        <v>2112</v>
      </c>
      <c r="H1421" s="14">
        <f t="shared" si="22"/>
        <v>2.0331999999999999E-2</v>
      </c>
    </row>
    <row r="1422" spans="1:8" x14ac:dyDescent="0.25">
      <c r="A1422" s="11" t="s">
        <v>1947</v>
      </c>
      <c r="B1422" s="11" t="s">
        <v>1948</v>
      </c>
      <c r="C1422" s="12">
        <v>2.3199999999999998</v>
      </c>
      <c r="D1422" s="13">
        <v>34</v>
      </c>
      <c r="E1422" s="13">
        <v>26</v>
      </c>
      <c r="F1422" s="13">
        <v>23</v>
      </c>
      <c r="G1422" s="11" t="s">
        <v>2112</v>
      </c>
      <c r="H1422" s="14">
        <f t="shared" si="22"/>
        <v>2.0331999999999999E-2</v>
      </c>
    </row>
    <row r="1423" spans="1:8" x14ac:dyDescent="0.25">
      <c r="A1423" s="28" t="s">
        <v>1949</v>
      </c>
      <c r="B1423" s="28" t="s">
        <v>1950</v>
      </c>
      <c r="C1423" s="12"/>
      <c r="D1423" s="13">
        <v>34</v>
      </c>
      <c r="E1423" s="13">
        <v>26</v>
      </c>
      <c r="F1423" s="13">
        <v>23</v>
      </c>
      <c r="G1423" s="11" t="s">
        <v>2112</v>
      </c>
      <c r="H1423" s="14">
        <f t="shared" si="22"/>
        <v>2.0331999999999999E-2</v>
      </c>
    </row>
    <row r="1424" spans="1:8" x14ac:dyDescent="0.25">
      <c r="A1424" s="11" t="s">
        <v>1951</v>
      </c>
      <c r="B1424" s="11" t="s">
        <v>1952</v>
      </c>
      <c r="C1424" s="12">
        <v>2.2000000000000002</v>
      </c>
      <c r="D1424" s="13">
        <v>34</v>
      </c>
      <c r="E1424" s="13">
        <v>26</v>
      </c>
      <c r="F1424" s="13">
        <v>23</v>
      </c>
      <c r="G1424" s="11" t="s">
        <v>2112</v>
      </c>
      <c r="H1424" s="14">
        <f t="shared" si="22"/>
        <v>2.0331999999999999E-2</v>
      </c>
    </row>
    <row r="1425" spans="1:8" x14ac:dyDescent="0.25">
      <c r="A1425" s="28" t="s">
        <v>1953</v>
      </c>
      <c r="B1425" s="28" t="s">
        <v>1312</v>
      </c>
      <c r="C1425" s="12">
        <v>1.3</v>
      </c>
      <c r="D1425" s="13">
        <v>25</v>
      </c>
      <c r="E1425" s="13">
        <v>19</v>
      </c>
      <c r="F1425" s="13">
        <v>10.5</v>
      </c>
      <c r="G1425" s="11" t="s">
        <v>2112</v>
      </c>
      <c r="H1425" s="14">
        <f t="shared" si="22"/>
        <v>4.9874999999999997E-3</v>
      </c>
    </row>
    <row r="1426" spans="1:8" x14ac:dyDescent="0.25">
      <c r="A1426" s="11" t="s">
        <v>1313</v>
      </c>
      <c r="B1426" s="11" t="s">
        <v>1954</v>
      </c>
      <c r="C1426" s="12">
        <v>1.34</v>
      </c>
      <c r="D1426" s="13">
        <v>25</v>
      </c>
      <c r="E1426" s="13">
        <v>19</v>
      </c>
      <c r="F1426" s="13">
        <v>10.5</v>
      </c>
      <c r="G1426" s="11" t="s">
        <v>2112</v>
      </c>
      <c r="H1426" s="14">
        <f t="shared" si="22"/>
        <v>4.9874999999999997E-3</v>
      </c>
    </row>
    <row r="1427" spans="1:8" x14ac:dyDescent="0.25">
      <c r="A1427" s="17" t="s">
        <v>1955</v>
      </c>
      <c r="B1427" s="17" t="s">
        <v>1954</v>
      </c>
      <c r="C1427" s="12">
        <v>1.34</v>
      </c>
      <c r="D1427" s="13">
        <v>25</v>
      </c>
      <c r="E1427" s="13">
        <v>19</v>
      </c>
      <c r="F1427" s="13">
        <v>10.5</v>
      </c>
      <c r="G1427" s="11" t="s">
        <v>2112</v>
      </c>
      <c r="H1427" s="14">
        <f t="shared" si="22"/>
        <v>4.9874999999999997E-3</v>
      </c>
    </row>
    <row r="1428" spans="1:8" x14ac:dyDescent="0.25">
      <c r="A1428" s="11" t="s">
        <v>1956</v>
      </c>
      <c r="B1428" s="11" t="s">
        <v>1957</v>
      </c>
      <c r="C1428" s="12">
        <v>1.34</v>
      </c>
      <c r="D1428" s="13">
        <v>25</v>
      </c>
      <c r="E1428" s="13">
        <v>19</v>
      </c>
      <c r="F1428" s="13">
        <v>10.5</v>
      </c>
      <c r="G1428" s="11" t="s">
        <v>2112</v>
      </c>
      <c r="H1428" s="14">
        <f t="shared" si="22"/>
        <v>4.9874999999999997E-3</v>
      </c>
    </row>
    <row r="1429" spans="1:8" x14ac:dyDescent="0.25">
      <c r="A1429" s="17" t="s">
        <v>1958</v>
      </c>
      <c r="B1429" s="17" t="s">
        <v>1957</v>
      </c>
      <c r="C1429" s="12">
        <v>1.34</v>
      </c>
      <c r="D1429" s="13">
        <v>25</v>
      </c>
      <c r="E1429" s="13">
        <v>19</v>
      </c>
      <c r="F1429" s="13">
        <v>10.5</v>
      </c>
      <c r="G1429" s="11" t="s">
        <v>2112</v>
      </c>
      <c r="H1429" s="14">
        <f t="shared" si="22"/>
        <v>4.9874999999999997E-3</v>
      </c>
    </row>
    <row r="1430" spans="1:8" x14ac:dyDescent="0.25">
      <c r="A1430" s="11" t="s">
        <v>1959</v>
      </c>
      <c r="B1430" s="11" t="s">
        <v>1960</v>
      </c>
      <c r="C1430" s="12">
        <v>1.31</v>
      </c>
      <c r="D1430" s="13">
        <v>25</v>
      </c>
      <c r="E1430" s="13">
        <v>19</v>
      </c>
      <c r="F1430" s="13">
        <v>10.5</v>
      </c>
      <c r="G1430" s="11" t="s">
        <v>2112</v>
      </c>
      <c r="H1430" s="14">
        <f t="shared" si="22"/>
        <v>4.9874999999999997E-3</v>
      </c>
    </row>
    <row r="1431" spans="1:8" x14ac:dyDescent="0.25">
      <c r="A1431" s="28" t="s">
        <v>1961</v>
      </c>
      <c r="B1431" s="28" t="s">
        <v>1962</v>
      </c>
      <c r="C1431" s="12">
        <v>1.31</v>
      </c>
      <c r="D1431" s="13">
        <v>25</v>
      </c>
      <c r="E1431" s="13">
        <v>19</v>
      </c>
      <c r="F1431" s="13">
        <v>10.5</v>
      </c>
      <c r="G1431" s="11" t="s">
        <v>2112</v>
      </c>
      <c r="H1431" s="14">
        <f t="shared" si="22"/>
        <v>4.9874999999999997E-3</v>
      </c>
    </row>
    <row r="1432" spans="1:8" x14ac:dyDescent="0.25">
      <c r="A1432" s="11" t="s">
        <v>1963</v>
      </c>
      <c r="B1432" s="11" t="s">
        <v>1964</v>
      </c>
      <c r="C1432" s="12">
        <v>1.32</v>
      </c>
      <c r="D1432" s="13">
        <v>25</v>
      </c>
      <c r="E1432" s="13">
        <v>19</v>
      </c>
      <c r="F1432" s="13">
        <v>10.5</v>
      </c>
      <c r="G1432" s="11" t="s">
        <v>2112</v>
      </c>
      <c r="H1432" s="14">
        <f t="shared" si="22"/>
        <v>4.9874999999999997E-3</v>
      </c>
    </row>
    <row r="1433" spans="1:8" x14ac:dyDescent="0.25">
      <c r="A1433" s="28" t="s">
        <v>1965</v>
      </c>
      <c r="B1433" s="28" t="s">
        <v>1966</v>
      </c>
      <c r="C1433" s="12">
        <v>1.32</v>
      </c>
      <c r="D1433" s="13">
        <v>25</v>
      </c>
      <c r="E1433" s="13">
        <v>19</v>
      </c>
      <c r="F1433" s="13">
        <v>10.5</v>
      </c>
      <c r="G1433" s="11" t="s">
        <v>2112</v>
      </c>
      <c r="H1433" s="14">
        <f t="shared" si="22"/>
        <v>4.9874999999999997E-3</v>
      </c>
    </row>
    <row r="1434" spans="1:8" x14ac:dyDescent="0.25">
      <c r="A1434" s="28" t="s">
        <v>1967</v>
      </c>
      <c r="B1434" s="28" t="s">
        <v>1968</v>
      </c>
      <c r="C1434" s="12">
        <v>1.32</v>
      </c>
      <c r="D1434" s="13">
        <v>25</v>
      </c>
      <c r="E1434" s="13">
        <v>19</v>
      </c>
      <c r="F1434" s="13">
        <v>10.5</v>
      </c>
      <c r="G1434" s="11" t="s">
        <v>2112</v>
      </c>
      <c r="H1434" s="14">
        <f t="shared" si="22"/>
        <v>4.9874999999999997E-3</v>
      </c>
    </row>
    <row r="1435" spans="1:8" x14ac:dyDescent="0.25">
      <c r="A1435" s="11" t="s">
        <v>1969</v>
      </c>
      <c r="B1435" s="11" t="s">
        <v>1970</v>
      </c>
      <c r="C1435" s="12">
        <v>1.31</v>
      </c>
      <c r="D1435" s="13">
        <v>25</v>
      </c>
      <c r="E1435" s="13">
        <v>19</v>
      </c>
      <c r="F1435" s="13">
        <v>10.5</v>
      </c>
      <c r="G1435" s="11" t="s">
        <v>2112</v>
      </c>
      <c r="H1435" s="14">
        <f t="shared" si="22"/>
        <v>4.9874999999999997E-3</v>
      </c>
    </row>
    <row r="1436" spans="1:8" x14ac:dyDescent="0.25">
      <c r="A1436" s="11" t="s">
        <v>1971</v>
      </c>
      <c r="B1436" s="11" t="s">
        <v>1972</v>
      </c>
      <c r="C1436" s="12"/>
      <c r="D1436" s="13"/>
      <c r="E1436" s="13"/>
      <c r="F1436" s="13"/>
      <c r="G1436" s="11" t="s">
        <v>2112</v>
      </c>
      <c r="H1436" s="14">
        <f t="shared" si="22"/>
        <v>0</v>
      </c>
    </row>
    <row r="1437" spans="1:8" x14ac:dyDescent="0.25">
      <c r="A1437" s="18" t="s">
        <v>1326</v>
      </c>
      <c r="B1437" s="20" t="s">
        <v>1973</v>
      </c>
      <c r="C1437" s="12"/>
      <c r="D1437" s="13"/>
      <c r="E1437" s="13"/>
      <c r="F1437" s="13"/>
      <c r="G1437" s="11" t="s">
        <v>2112</v>
      </c>
      <c r="H1437" s="14">
        <f t="shared" si="22"/>
        <v>0</v>
      </c>
    </row>
    <row r="1438" spans="1:8" x14ac:dyDescent="0.25">
      <c r="A1438" s="28" t="s">
        <v>1974</v>
      </c>
      <c r="B1438" s="28" t="s">
        <v>1325</v>
      </c>
      <c r="C1438" s="12"/>
      <c r="D1438" s="13">
        <v>55</v>
      </c>
      <c r="E1438" s="13">
        <v>36</v>
      </c>
      <c r="F1438" s="13">
        <v>28</v>
      </c>
      <c r="G1438" s="11" t="s">
        <v>2112</v>
      </c>
      <c r="H1438" s="14">
        <f t="shared" si="22"/>
        <v>5.5440000000000003E-2</v>
      </c>
    </row>
    <row r="1439" spans="1:8" x14ac:dyDescent="0.25">
      <c r="A1439" s="28" t="s">
        <v>1975</v>
      </c>
      <c r="B1439" s="28" t="s">
        <v>1976</v>
      </c>
      <c r="C1439" s="12"/>
      <c r="D1439" s="13">
        <v>55</v>
      </c>
      <c r="E1439" s="13">
        <v>36</v>
      </c>
      <c r="F1439" s="13">
        <v>28</v>
      </c>
      <c r="G1439" s="11" t="s">
        <v>2112</v>
      </c>
      <c r="H1439" s="14">
        <f t="shared" si="22"/>
        <v>5.5440000000000003E-2</v>
      </c>
    </row>
    <row r="1440" spans="1:8" x14ac:dyDescent="0.25">
      <c r="A1440" s="11" t="s">
        <v>1977</v>
      </c>
      <c r="B1440" s="11" t="s">
        <v>1978</v>
      </c>
      <c r="C1440" s="12">
        <v>4.0999999999999996</v>
      </c>
      <c r="D1440" s="13">
        <v>53.5</v>
      </c>
      <c r="E1440" s="13">
        <v>27</v>
      </c>
      <c r="F1440" s="13">
        <v>20</v>
      </c>
      <c r="G1440" s="11" t="s">
        <v>2112</v>
      </c>
      <c r="H1440" s="14">
        <f t="shared" si="22"/>
        <v>2.8889999999999999E-2</v>
      </c>
    </row>
    <row r="1441" spans="1:8" x14ac:dyDescent="0.25">
      <c r="A1441" s="11" t="s">
        <v>1979</v>
      </c>
      <c r="B1441" s="11" t="s">
        <v>1980</v>
      </c>
      <c r="C1441" s="12">
        <v>9.6</v>
      </c>
      <c r="D1441" s="13">
        <v>55</v>
      </c>
      <c r="E1441" s="13">
        <v>36</v>
      </c>
      <c r="F1441" s="13">
        <v>28</v>
      </c>
      <c r="G1441" s="11" t="s">
        <v>2112</v>
      </c>
      <c r="H1441" s="14">
        <f t="shared" si="22"/>
        <v>5.5440000000000003E-2</v>
      </c>
    </row>
    <row r="1442" spans="1:8" x14ac:dyDescent="0.25">
      <c r="A1442" s="28" t="s">
        <v>1981</v>
      </c>
      <c r="B1442" s="28" t="s">
        <v>1982</v>
      </c>
      <c r="C1442" s="12"/>
      <c r="D1442" s="13">
        <v>55</v>
      </c>
      <c r="E1442" s="13">
        <v>36</v>
      </c>
      <c r="F1442" s="13">
        <v>28</v>
      </c>
      <c r="G1442" s="11" t="s">
        <v>2112</v>
      </c>
      <c r="H1442" s="14">
        <f t="shared" si="22"/>
        <v>5.5440000000000003E-2</v>
      </c>
    </row>
    <row r="1443" spans="1:8" x14ac:dyDescent="0.25">
      <c r="A1443" s="11" t="s">
        <v>180</v>
      </c>
      <c r="B1443" s="11" t="s">
        <v>179</v>
      </c>
      <c r="C1443" s="12"/>
      <c r="D1443" s="13"/>
      <c r="E1443" s="13"/>
      <c r="F1443" s="13"/>
      <c r="G1443" s="11" t="s">
        <v>2112</v>
      </c>
      <c r="H1443" s="14">
        <f t="shared" si="22"/>
        <v>0</v>
      </c>
    </row>
    <row r="1444" spans="1:8" x14ac:dyDescent="0.25">
      <c r="A1444" s="11" t="s">
        <v>1983</v>
      </c>
      <c r="B1444" s="11" t="s">
        <v>1984</v>
      </c>
      <c r="C1444" s="12">
        <v>0.77</v>
      </c>
      <c r="D1444" s="13">
        <v>24</v>
      </c>
      <c r="E1444" s="13">
        <v>19</v>
      </c>
      <c r="F1444" s="13">
        <v>15</v>
      </c>
      <c r="G1444" s="11" t="s">
        <v>2112</v>
      </c>
      <c r="H1444" s="14">
        <f t="shared" si="22"/>
        <v>6.8399999999999997E-3</v>
      </c>
    </row>
    <row r="1445" spans="1:8" x14ac:dyDescent="0.25">
      <c r="A1445" s="11" t="s">
        <v>1985</v>
      </c>
      <c r="B1445" s="11" t="s">
        <v>1986</v>
      </c>
      <c r="C1445" s="12">
        <v>0.84</v>
      </c>
      <c r="D1445" s="13">
        <v>24</v>
      </c>
      <c r="E1445" s="13">
        <v>19</v>
      </c>
      <c r="F1445" s="13">
        <v>15</v>
      </c>
      <c r="G1445" s="11" t="s">
        <v>2112</v>
      </c>
      <c r="H1445" s="14">
        <f t="shared" si="22"/>
        <v>6.8399999999999997E-3</v>
      </c>
    </row>
    <row r="1446" spans="1:8" x14ac:dyDescent="0.25">
      <c r="A1446" s="11" t="s">
        <v>1987</v>
      </c>
      <c r="B1446" s="11" t="s">
        <v>1988</v>
      </c>
      <c r="C1446" s="12">
        <v>0.81</v>
      </c>
      <c r="D1446" s="13">
        <v>24</v>
      </c>
      <c r="E1446" s="13">
        <v>19</v>
      </c>
      <c r="F1446" s="13">
        <v>15</v>
      </c>
      <c r="G1446" s="11" t="s">
        <v>2112</v>
      </c>
      <c r="H1446" s="14">
        <f t="shared" si="22"/>
        <v>6.8399999999999997E-3</v>
      </c>
    </row>
    <row r="1447" spans="1:8" x14ac:dyDescent="0.25">
      <c r="A1447" s="11" t="s">
        <v>2087</v>
      </c>
      <c r="B1447" s="11" t="s">
        <v>2086</v>
      </c>
      <c r="C1447" s="12">
        <v>6.45</v>
      </c>
      <c r="D1447" s="13">
        <v>65</v>
      </c>
      <c r="E1447" s="13">
        <v>26</v>
      </c>
      <c r="F1447" s="13">
        <v>25</v>
      </c>
      <c r="G1447" s="11" t="s">
        <v>2112</v>
      </c>
      <c r="H1447" s="14">
        <f t="shared" si="22"/>
        <v>4.2250000000000003E-2</v>
      </c>
    </row>
    <row r="1448" spans="1:8" x14ac:dyDescent="0.25">
      <c r="A1448" s="11" t="s">
        <v>1989</v>
      </c>
      <c r="B1448" s="11" t="s">
        <v>1990</v>
      </c>
      <c r="C1448" s="12">
        <v>5.4</v>
      </c>
      <c r="D1448" s="13">
        <v>65</v>
      </c>
      <c r="E1448" s="13">
        <v>26</v>
      </c>
      <c r="F1448" s="13">
        <v>25</v>
      </c>
      <c r="G1448" s="11" t="s">
        <v>2112</v>
      </c>
      <c r="H1448" s="14">
        <f t="shared" si="22"/>
        <v>4.2250000000000003E-2</v>
      </c>
    </row>
    <row r="1449" spans="1:8" x14ac:dyDescent="0.25">
      <c r="A1449" s="11" t="s">
        <v>2089</v>
      </c>
      <c r="B1449" s="11" t="s">
        <v>2088</v>
      </c>
      <c r="C1449" s="12">
        <v>6</v>
      </c>
      <c r="D1449" s="13">
        <v>65</v>
      </c>
      <c r="E1449" s="13">
        <v>26</v>
      </c>
      <c r="F1449" s="13">
        <v>25</v>
      </c>
      <c r="G1449" s="11" t="s">
        <v>2112</v>
      </c>
      <c r="H1449" s="14">
        <f t="shared" si="22"/>
        <v>4.2250000000000003E-2</v>
      </c>
    </row>
    <row r="1450" spans="1:8" x14ac:dyDescent="0.25">
      <c r="A1450" s="11" t="s">
        <v>1991</v>
      </c>
      <c r="B1450" s="11" t="s">
        <v>1992</v>
      </c>
      <c r="C1450" s="12">
        <v>6.22</v>
      </c>
      <c r="D1450" s="13">
        <v>65</v>
      </c>
      <c r="E1450" s="13">
        <v>26</v>
      </c>
      <c r="F1450" s="13">
        <v>25</v>
      </c>
      <c r="G1450" s="11" t="s">
        <v>2112</v>
      </c>
      <c r="H1450" s="14">
        <f t="shared" si="22"/>
        <v>4.2250000000000003E-2</v>
      </c>
    </row>
    <row r="1451" spans="1:8" x14ac:dyDescent="0.25">
      <c r="A1451" s="11" t="s">
        <v>2096</v>
      </c>
      <c r="B1451" s="11" t="s">
        <v>1993</v>
      </c>
      <c r="C1451" s="12">
        <v>6.45</v>
      </c>
      <c r="D1451" s="13">
        <v>65</v>
      </c>
      <c r="E1451" s="13">
        <v>26</v>
      </c>
      <c r="F1451" s="13">
        <v>25</v>
      </c>
      <c r="G1451" s="11" t="s">
        <v>2112</v>
      </c>
      <c r="H1451" s="14">
        <f t="shared" si="22"/>
        <v>4.2250000000000003E-2</v>
      </c>
    </row>
    <row r="1452" spans="1:8" x14ac:dyDescent="0.25">
      <c r="A1452" s="11" t="s">
        <v>1994</v>
      </c>
      <c r="B1452" s="11" t="s">
        <v>1995</v>
      </c>
      <c r="C1452" s="12">
        <v>6.24</v>
      </c>
      <c r="D1452" s="13">
        <v>65</v>
      </c>
      <c r="E1452" s="13">
        <v>26</v>
      </c>
      <c r="F1452" s="13">
        <v>25</v>
      </c>
      <c r="G1452" s="11" t="s">
        <v>2112</v>
      </c>
      <c r="H1452" s="14">
        <f t="shared" si="22"/>
        <v>4.2250000000000003E-2</v>
      </c>
    </row>
    <row r="1453" spans="1:8" x14ac:dyDescent="0.25">
      <c r="A1453" s="11" t="s">
        <v>2094</v>
      </c>
      <c r="B1453" s="11" t="s">
        <v>1996</v>
      </c>
      <c r="C1453" s="12">
        <v>6.05</v>
      </c>
      <c r="D1453" s="13">
        <v>65</v>
      </c>
      <c r="E1453" s="13">
        <v>26</v>
      </c>
      <c r="F1453" s="13">
        <v>25</v>
      </c>
      <c r="G1453" s="11" t="s">
        <v>2112</v>
      </c>
      <c r="H1453" s="14">
        <f t="shared" si="22"/>
        <v>4.2250000000000003E-2</v>
      </c>
    </row>
    <row r="1454" spans="1:8" x14ac:dyDescent="0.25">
      <c r="A1454" s="11" t="s">
        <v>2095</v>
      </c>
      <c r="B1454" s="11" t="s">
        <v>1997</v>
      </c>
      <c r="C1454" s="12">
        <v>6</v>
      </c>
      <c r="D1454" s="13">
        <v>65</v>
      </c>
      <c r="E1454" s="13">
        <v>26</v>
      </c>
      <c r="F1454" s="13">
        <v>25</v>
      </c>
      <c r="G1454" s="11" t="s">
        <v>2112</v>
      </c>
      <c r="H1454" s="14">
        <f t="shared" si="22"/>
        <v>4.2250000000000003E-2</v>
      </c>
    </row>
    <row r="1455" spans="1:8" x14ac:dyDescent="0.25">
      <c r="A1455" s="11" t="s">
        <v>1998</v>
      </c>
      <c r="B1455" s="11" t="s">
        <v>1999</v>
      </c>
      <c r="C1455" s="12">
        <v>6.22</v>
      </c>
      <c r="D1455" s="13">
        <v>65</v>
      </c>
      <c r="E1455" s="13">
        <v>26</v>
      </c>
      <c r="F1455" s="13">
        <v>25</v>
      </c>
      <c r="G1455" s="11" t="s">
        <v>2112</v>
      </c>
      <c r="H1455" s="14">
        <f t="shared" si="22"/>
        <v>4.2250000000000003E-2</v>
      </c>
    </row>
    <row r="1456" spans="1:8" x14ac:dyDescent="0.25">
      <c r="A1456" s="11" t="s">
        <v>2000</v>
      </c>
      <c r="B1456" s="11" t="s">
        <v>2001</v>
      </c>
      <c r="C1456" s="12">
        <v>1.1000000000000001</v>
      </c>
      <c r="D1456" s="13">
        <v>25</v>
      </c>
      <c r="E1456" s="13">
        <v>19</v>
      </c>
      <c r="F1456" s="13">
        <v>10.5</v>
      </c>
      <c r="G1456" s="11" t="s">
        <v>2112</v>
      </c>
      <c r="H1456" s="14">
        <f t="shared" si="22"/>
        <v>4.9874999999999997E-3</v>
      </c>
    </row>
    <row r="1457" spans="1:8" x14ac:dyDescent="0.25">
      <c r="A1457" s="11" t="s">
        <v>2002</v>
      </c>
      <c r="B1457" s="11" t="s">
        <v>2003</v>
      </c>
      <c r="C1457" s="12">
        <v>1.022</v>
      </c>
      <c r="D1457" s="13">
        <v>25</v>
      </c>
      <c r="E1457" s="13">
        <v>19</v>
      </c>
      <c r="F1457" s="13">
        <v>10.5</v>
      </c>
      <c r="G1457" s="11" t="s">
        <v>2112</v>
      </c>
      <c r="H1457" s="14">
        <f t="shared" si="22"/>
        <v>4.9874999999999997E-3</v>
      </c>
    </row>
    <row r="1458" spans="1:8" x14ac:dyDescent="0.25">
      <c r="A1458" s="11" t="s">
        <v>2004</v>
      </c>
      <c r="B1458" s="11" t="s">
        <v>2005</v>
      </c>
      <c r="C1458" s="12">
        <v>1.02</v>
      </c>
      <c r="D1458" s="13">
        <v>25</v>
      </c>
      <c r="E1458" s="13">
        <v>19</v>
      </c>
      <c r="F1458" s="13">
        <v>10.5</v>
      </c>
      <c r="G1458" s="11" t="s">
        <v>2112</v>
      </c>
      <c r="H1458" s="14">
        <f t="shared" si="22"/>
        <v>4.9874999999999997E-3</v>
      </c>
    </row>
    <row r="1459" spans="1:8" x14ac:dyDescent="0.25">
      <c r="A1459" s="17" t="s">
        <v>2006</v>
      </c>
      <c r="B1459" s="17" t="s">
        <v>2007</v>
      </c>
      <c r="C1459" s="12">
        <v>1.03</v>
      </c>
      <c r="D1459" s="13">
        <v>25</v>
      </c>
      <c r="E1459" s="13">
        <v>19</v>
      </c>
      <c r="F1459" s="13">
        <v>10.5</v>
      </c>
      <c r="G1459" s="11" t="s">
        <v>2112</v>
      </c>
      <c r="H1459" s="14">
        <f t="shared" si="22"/>
        <v>4.9874999999999997E-3</v>
      </c>
    </row>
    <row r="1460" spans="1:8" x14ac:dyDescent="0.25">
      <c r="A1460" s="11" t="s">
        <v>2008</v>
      </c>
      <c r="B1460" s="11" t="s">
        <v>2009</v>
      </c>
      <c r="C1460" s="12">
        <v>1.03</v>
      </c>
      <c r="D1460" s="13">
        <v>25</v>
      </c>
      <c r="E1460" s="13">
        <v>19</v>
      </c>
      <c r="F1460" s="13">
        <v>10.5</v>
      </c>
      <c r="G1460" s="11" t="s">
        <v>2112</v>
      </c>
      <c r="H1460" s="14">
        <f t="shared" si="22"/>
        <v>4.9874999999999997E-3</v>
      </c>
    </row>
    <row r="1461" spans="1:8" x14ac:dyDescent="0.25">
      <c r="A1461" s="17" t="s">
        <v>2010</v>
      </c>
      <c r="B1461" s="17" t="s">
        <v>2011</v>
      </c>
      <c r="C1461" s="12">
        <v>1.03</v>
      </c>
      <c r="D1461" s="13">
        <v>25</v>
      </c>
      <c r="E1461" s="13">
        <v>19</v>
      </c>
      <c r="F1461" s="13">
        <v>10.5</v>
      </c>
      <c r="G1461" s="11" t="s">
        <v>2112</v>
      </c>
      <c r="H1461" s="14">
        <f t="shared" si="22"/>
        <v>4.9874999999999997E-3</v>
      </c>
    </row>
    <row r="1462" spans="1:8" x14ac:dyDescent="0.25">
      <c r="A1462" s="11" t="s">
        <v>2012</v>
      </c>
      <c r="B1462" s="11" t="s">
        <v>2013</v>
      </c>
      <c r="C1462" s="12">
        <v>1</v>
      </c>
      <c r="D1462" s="13">
        <v>25</v>
      </c>
      <c r="E1462" s="13">
        <v>19</v>
      </c>
      <c r="F1462" s="13">
        <v>10.5</v>
      </c>
      <c r="G1462" s="11" t="s">
        <v>2112</v>
      </c>
      <c r="H1462" s="14">
        <f t="shared" si="22"/>
        <v>4.9874999999999997E-3</v>
      </c>
    </row>
    <row r="1463" spans="1:8" x14ac:dyDescent="0.25">
      <c r="A1463" s="11" t="s">
        <v>2014</v>
      </c>
      <c r="B1463" s="17" t="s">
        <v>2015</v>
      </c>
      <c r="C1463" s="12">
        <v>1.02</v>
      </c>
      <c r="D1463" s="13">
        <v>25</v>
      </c>
      <c r="E1463" s="13">
        <v>19</v>
      </c>
      <c r="F1463" s="13">
        <v>10.5</v>
      </c>
      <c r="G1463" s="11" t="s">
        <v>2112</v>
      </c>
      <c r="H1463" s="14">
        <f t="shared" si="22"/>
        <v>4.9874999999999997E-3</v>
      </c>
    </row>
    <row r="1464" spans="1:8" x14ac:dyDescent="0.25">
      <c r="A1464" s="17" t="s">
        <v>2016</v>
      </c>
      <c r="B1464" s="17" t="s">
        <v>2017</v>
      </c>
      <c r="C1464" s="12">
        <v>9.4600000000000009</v>
      </c>
      <c r="D1464" s="13">
        <v>55</v>
      </c>
      <c r="E1464" s="13">
        <v>36</v>
      </c>
      <c r="F1464" s="13">
        <v>28</v>
      </c>
      <c r="G1464" s="11" t="s">
        <v>2112</v>
      </c>
      <c r="H1464" s="14">
        <f t="shared" si="22"/>
        <v>5.5440000000000003E-2</v>
      </c>
    </row>
    <row r="1465" spans="1:8" x14ac:dyDescent="0.25">
      <c r="A1465" s="11" t="s">
        <v>2018</v>
      </c>
      <c r="B1465" s="11" t="s">
        <v>2019</v>
      </c>
      <c r="C1465" s="12">
        <v>9.44</v>
      </c>
      <c r="D1465" s="13">
        <v>55</v>
      </c>
      <c r="E1465" s="13">
        <v>36</v>
      </c>
      <c r="F1465" s="13">
        <v>28</v>
      </c>
      <c r="G1465" s="11" t="s">
        <v>2112</v>
      </c>
      <c r="H1465" s="14">
        <f t="shared" si="22"/>
        <v>5.5440000000000003E-2</v>
      </c>
    </row>
    <row r="1466" spans="1:8" x14ac:dyDescent="0.25">
      <c r="A1466" s="17" t="s">
        <v>2020</v>
      </c>
      <c r="B1466" s="17" t="s">
        <v>2021</v>
      </c>
      <c r="C1466" s="12">
        <v>9.1999999999999993</v>
      </c>
      <c r="D1466" s="13">
        <v>55</v>
      </c>
      <c r="E1466" s="13">
        <v>36</v>
      </c>
      <c r="F1466" s="13">
        <v>28</v>
      </c>
      <c r="G1466" s="11" t="s">
        <v>2112</v>
      </c>
      <c r="H1466" s="14">
        <f t="shared" si="22"/>
        <v>5.5440000000000003E-2</v>
      </c>
    </row>
    <row r="1467" spans="1:8" x14ac:dyDescent="0.25">
      <c r="A1467" s="17" t="s">
        <v>2022</v>
      </c>
      <c r="B1467" s="17" t="s">
        <v>2023</v>
      </c>
      <c r="C1467" s="12"/>
      <c r="D1467" s="13">
        <v>55</v>
      </c>
      <c r="E1467" s="13">
        <v>36</v>
      </c>
      <c r="F1467" s="13">
        <v>28</v>
      </c>
      <c r="G1467" s="11" t="s">
        <v>2112</v>
      </c>
      <c r="H1467" s="14">
        <f t="shared" si="22"/>
        <v>5.5440000000000003E-2</v>
      </c>
    </row>
    <row r="1468" spans="1:8" x14ac:dyDescent="0.25">
      <c r="A1468" s="17" t="s">
        <v>2024</v>
      </c>
      <c r="B1468" s="17" t="s">
        <v>2025</v>
      </c>
      <c r="C1468" s="12"/>
      <c r="D1468" s="13">
        <v>55</v>
      </c>
      <c r="E1468" s="13">
        <v>36</v>
      </c>
      <c r="F1468" s="13">
        <v>28</v>
      </c>
      <c r="G1468" s="11" t="s">
        <v>2112</v>
      </c>
      <c r="H1468" s="14">
        <f t="shared" si="22"/>
        <v>5.5440000000000003E-2</v>
      </c>
    </row>
    <row r="1469" spans="1:8" x14ac:dyDescent="0.25">
      <c r="A1469" s="17" t="s">
        <v>2026</v>
      </c>
      <c r="B1469" s="17" t="s">
        <v>2027</v>
      </c>
      <c r="C1469" s="12">
        <v>9.26</v>
      </c>
      <c r="D1469" s="13">
        <v>55</v>
      </c>
      <c r="E1469" s="13">
        <v>36</v>
      </c>
      <c r="F1469" s="13">
        <v>28</v>
      </c>
      <c r="G1469" s="11" t="s">
        <v>2112</v>
      </c>
      <c r="H1469" s="14">
        <f t="shared" si="22"/>
        <v>5.5440000000000003E-2</v>
      </c>
    </row>
    <row r="1470" spans="1:8" x14ac:dyDescent="0.25">
      <c r="A1470" s="17" t="s">
        <v>2028</v>
      </c>
      <c r="B1470" s="17" t="s">
        <v>2029</v>
      </c>
      <c r="C1470" s="12"/>
      <c r="D1470" s="13">
        <v>55</v>
      </c>
      <c r="E1470" s="13">
        <v>36</v>
      </c>
      <c r="F1470" s="13">
        <v>28</v>
      </c>
      <c r="G1470" s="11" t="s">
        <v>2112</v>
      </c>
      <c r="H1470" s="14">
        <f t="shared" si="22"/>
        <v>5.5440000000000003E-2</v>
      </c>
    </row>
    <row r="1471" spans="1:8" x14ac:dyDescent="0.25">
      <c r="A1471" s="11" t="s">
        <v>2030</v>
      </c>
      <c r="B1471" s="11" t="s">
        <v>2031</v>
      </c>
      <c r="C1471" s="12">
        <v>0.9</v>
      </c>
      <c r="D1471" s="13">
        <v>25</v>
      </c>
      <c r="E1471" s="13">
        <v>19</v>
      </c>
      <c r="F1471" s="13">
        <v>10.5</v>
      </c>
      <c r="G1471" s="11" t="s">
        <v>2112</v>
      </c>
      <c r="H1471" s="14">
        <f t="shared" si="22"/>
        <v>4.9874999999999997E-3</v>
      </c>
    </row>
    <row r="1472" spans="1:8" x14ac:dyDescent="0.25">
      <c r="A1472" s="11" t="s">
        <v>264</v>
      </c>
      <c r="B1472" s="11" t="s">
        <v>2032</v>
      </c>
      <c r="C1472" s="12">
        <v>1.2949999999999999</v>
      </c>
      <c r="D1472" s="13">
        <v>28</v>
      </c>
      <c r="E1472" s="13">
        <v>25.5</v>
      </c>
      <c r="F1472" s="13">
        <v>13.5</v>
      </c>
      <c r="G1472" s="11" t="s">
        <v>2112</v>
      </c>
      <c r="H1472" s="14">
        <f t="shared" si="22"/>
        <v>9.639E-3</v>
      </c>
    </row>
    <row r="1473" spans="1:8" x14ac:dyDescent="0.25">
      <c r="A1473" s="11" t="s">
        <v>2033</v>
      </c>
      <c r="B1473" s="17" t="s">
        <v>2034</v>
      </c>
      <c r="C1473" s="12">
        <v>1.3</v>
      </c>
      <c r="D1473" s="13">
        <v>28</v>
      </c>
      <c r="E1473" s="13">
        <v>25.5</v>
      </c>
      <c r="F1473" s="13">
        <v>13.5</v>
      </c>
      <c r="G1473" s="11" t="s">
        <v>2112</v>
      </c>
      <c r="H1473" s="14">
        <f t="shared" si="22"/>
        <v>9.639E-3</v>
      </c>
    </row>
    <row r="1474" spans="1:8" x14ac:dyDescent="0.25">
      <c r="A1474" s="17" t="s">
        <v>2035</v>
      </c>
      <c r="B1474" s="17" t="s">
        <v>2036</v>
      </c>
      <c r="C1474" s="12">
        <v>1.28</v>
      </c>
      <c r="D1474" s="13">
        <v>28</v>
      </c>
      <c r="E1474" s="13">
        <v>25.5</v>
      </c>
      <c r="F1474" s="13">
        <v>13.5</v>
      </c>
      <c r="G1474" s="11" t="s">
        <v>2112</v>
      </c>
      <c r="H1474" s="14">
        <f t="shared" ref="H1474:H1537" si="23">((D1474*E1474*F1474)/1000000)</f>
        <v>9.639E-3</v>
      </c>
    </row>
    <row r="1475" spans="1:8" x14ac:dyDescent="0.25">
      <c r="A1475" s="11" t="s">
        <v>2037</v>
      </c>
      <c r="B1475" s="11" t="s">
        <v>2038</v>
      </c>
      <c r="C1475" s="12">
        <v>1.3</v>
      </c>
      <c r="D1475" s="13">
        <v>28</v>
      </c>
      <c r="E1475" s="13">
        <v>25.5</v>
      </c>
      <c r="F1475" s="13">
        <v>13.5</v>
      </c>
      <c r="G1475" s="11" t="s">
        <v>2112</v>
      </c>
      <c r="H1475" s="14">
        <f t="shared" si="23"/>
        <v>9.639E-3</v>
      </c>
    </row>
    <row r="1476" spans="1:8" x14ac:dyDescent="0.25">
      <c r="A1476" s="17" t="s">
        <v>2039</v>
      </c>
      <c r="B1476" s="17" t="s">
        <v>2040</v>
      </c>
      <c r="C1476" s="12">
        <v>1.1000000000000001</v>
      </c>
      <c r="D1476" s="13">
        <v>28</v>
      </c>
      <c r="E1476" s="13">
        <v>25.5</v>
      </c>
      <c r="F1476" s="13">
        <v>13.5</v>
      </c>
      <c r="G1476" s="11" t="s">
        <v>2112</v>
      </c>
      <c r="H1476" s="14">
        <f t="shared" si="23"/>
        <v>9.639E-3</v>
      </c>
    </row>
    <row r="1477" spans="1:8" x14ac:dyDescent="0.25">
      <c r="A1477" s="17" t="s">
        <v>2041</v>
      </c>
      <c r="B1477" s="17" t="s">
        <v>2042</v>
      </c>
      <c r="C1477" s="12">
        <v>1.04</v>
      </c>
      <c r="D1477" s="13">
        <v>25</v>
      </c>
      <c r="E1477" s="13">
        <v>19</v>
      </c>
      <c r="F1477" s="13">
        <v>10.5</v>
      </c>
      <c r="G1477" s="11" t="s">
        <v>2112</v>
      </c>
      <c r="H1477" s="14">
        <f t="shared" si="23"/>
        <v>4.9874999999999997E-3</v>
      </c>
    </row>
    <row r="1478" spans="1:8" x14ac:dyDescent="0.25">
      <c r="A1478" s="28" t="s">
        <v>2043</v>
      </c>
      <c r="B1478" s="28" t="s">
        <v>2044</v>
      </c>
      <c r="C1478" s="12"/>
      <c r="D1478" s="13">
        <v>28</v>
      </c>
      <c r="E1478" s="13">
        <v>25.5</v>
      </c>
      <c r="F1478" s="13">
        <v>13.5</v>
      </c>
      <c r="G1478" s="11" t="s">
        <v>2112</v>
      </c>
      <c r="H1478" s="14">
        <f t="shared" si="23"/>
        <v>9.639E-3</v>
      </c>
    </row>
    <row r="1479" spans="1:8" x14ac:dyDescent="0.25">
      <c r="A1479" s="17" t="s">
        <v>2045</v>
      </c>
      <c r="B1479" s="17" t="s">
        <v>2046</v>
      </c>
      <c r="C1479" s="12">
        <v>1.04</v>
      </c>
      <c r="D1479" s="13">
        <v>28</v>
      </c>
      <c r="E1479" s="13">
        <v>25.5</v>
      </c>
      <c r="F1479" s="13">
        <v>13.5</v>
      </c>
      <c r="G1479" s="11" t="s">
        <v>2112</v>
      </c>
      <c r="H1479" s="14">
        <f t="shared" si="23"/>
        <v>9.639E-3</v>
      </c>
    </row>
    <row r="1480" spans="1:8" x14ac:dyDescent="0.25">
      <c r="A1480" s="17" t="s">
        <v>266</v>
      </c>
      <c r="B1480" s="17" t="s">
        <v>2047</v>
      </c>
      <c r="C1480" s="12">
        <v>10.4</v>
      </c>
      <c r="D1480" s="13">
        <v>55</v>
      </c>
      <c r="E1480" s="13">
        <v>36</v>
      </c>
      <c r="F1480" s="13">
        <v>28</v>
      </c>
      <c r="G1480" s="11" t="s">
        <v>2112</v>
      </c>
      <c r="H1480" s="14">
        <f t="shared" si="23"/>
        <v>5.5440000000000003E-2</v>
      </c>
    </row>
    <row r="1481" spans="1:8" x14ac:dyDescent="0.25">
      <c r="A1481" s="17" t="s">
        <v>2048</v>
      </c>
      <c r="B1481" s="17" t="s">
        <v>4981</v>
      </c>
      <c r="C1481" s="12">
        <v>10.4</v>
      </c>
      <c r="D1481" s="13">
        <v>55</v>
      </c>
      <c r="E1481" s="13">
        <v>36</v>
      </c>
      <c r="F1481" s="13">
        <v>28</v>
      </c>
      <c r="G1481" s="11" t="s">
        <v>2112</v>
      </c>
      <c r="H1481" s="14">
        <f t="shared" si="23"/>
        <v>5.5440000000000003E-2</v>
      </c>
    </row>
    <row r="1482" spans="1:8" x14ac:dyDescent="0.25">
      <c r="A1482" s="17" t="s">
        <v>4982</v>
      </c>
      <c r="B1482" s="17" t="s">
        <v>4983</v>
      </c>
      <c r="C1482" s="12">
        <v>10.44</v>
      </c>
      <c r="D1482" s="13">
        <v>55</v>
      </c>
      <c r="E1482" s="13">
        <v>36</v>
      </c>
      <c r="F1482" s="13">
        <v>28</v>
      </c>
      <c r="G1482" s="11" t="s">
        <v>2112</v>
      </c>
      <c r="H1482" s="14">
        <f t="shared" si="23"/>
        <v>5.5440000000000003E-2</v>
      </c>
    </row>
    <row r="1483" spans="1:8" x14ac:dyDescent="0.25">
      <c r="A1483" s="11" t="s">
        <v>4984</v>
      </c>
      <c r="B1483" s="11" t="s">
        <v>4985</v>
      </c>
      <c r="C1483" s="12">
        <v>10.304</v>
      </c>
      <c r="D1483" s="13">
        <v>55</v>
      </c>
      <c r="E1483" s="13">
        <v>36</v>
      </c>
      <c r="F1483" s="13">
        <v>28</v>
      </c>
      <c r="G1483" s="11" t="s">
        <v>2112</v>
      </c>
      <c r="H1483" s="14">
        <f t="shared" si="23"/>
        <v>5.5440000000000003E-2</v>
      </c>
    </row>
    <row r="1484" spans="1:8" x14ac:dyDescent="0.25">
      <c r="A1484" s="17" t="s">
        <v>4986</v>
      </c>
      <c r="B1484" s="17" t="s">
        <v>4987</v>
      </c>
      <c r="C1484" s="12">
        <v>10.304</v>
      </c>
      <c r="D1484" s="13">
        <v>55</v>
      </c>
      <c r="E1484" s="13">
        <v>36</v>
      </c>
      <c r="F1484" s="13">
        <v>28</v>
      </c>
      <c r="G1484" s="11" t="s">
        <v>2112</v>
      </c>
      <c r="H1484" s="14">
        <f t="shared" si="23"/>
        <v>5.5440000000000003E-2</v>
      </c>
    </row>
    <row r="1485" spans="1:8" x14ac:dyDescent="0.25">
      <c r="A1485" s="28" t="s">
        <v>4988</v>
      </c>
      <c r="B1485" s="28" t="s">
        <v>4989</v>
      </c>
      <c r="C1485" s="12">
        <v>10.304</v>
      </c>
      <c r="D1485" s="13">
        <v>55</v>
      </c>
      <c r="E1485" s="13">
        <v>36</v>
      </c>
      <c r="F1485" s="13">
        <v>28</v>
      </c>
      <c r="G1485" s="11" t="s">
        <v>2112</v>
      </c>
      <c r="H1485" s="14">
        <f t="shared" si="23"/>
        <v>5.5440000000000003E-2</v>
      </c>
    </row>
    <row r="1486" spans="1:8" x14ac:dyDescent="0.25">
      <c r="A1486" s="17" t="s">
        <v>4990</v>
      </c>
      <c r="B1486" s="17" t="s">
        <v>4991</v>
      </c>
      <c r="C1486" s="12">
        <v>10.304</v>
      </c>
      <c r="D1486" s="13">
        <v>55</v>
      </c>
      <c r="E1486" s="13">
        <v>36</v>
      </c>
      <c r="F1486" s="13">
        <v>28</v>
      </c>
      <c r="G1486" s="11" t="s">
        <v>2112</v>
      </c>
      <c r="H1486" s="14">
        <f t="shared" si="23"/>
        <v>5.5440000000000003E-2</v>
      </c>
    </row>
    <row r="1487" spans="1:8" x14ac:dyDescent="0.25">
      <c r="A1487" s="11" t="s">
        <v>265</v>
      </c>
      <c r="B1487" s="11" t="s">
        <v>4992</v>
      </c>
      <c r="C1487" s="12">
        <v>1.18</v>
      </c>
      <c r="D1487" s="13">
        <v>28</v>
      </c>
      <c r="E1487" s="13">
        <v>25.5</v>
      </c>
      <c r="F1487" s="13">
        <v>13.5</v>
      </c>
      <c r="G1487" s="11" t="s">
        <v>2112</v>
      </c>
      <c r="H1487" s="14">
        <f t="shared" si="23"/>
        <v>9.639E-3</v>
      </c>
    </row>
    <row r="1488" spans="1:8" x14ac:dyDescent="0.25">
      <c r="A1488" s="17" t="s">
        <v>4993</v>
      </c>
      <c r="B1488" s="17" t="s">
        <v>4994</v>
      </c>
      <c r="C1488" s="12">
        <v>1.18</v>
      </c>
      <c r="D1488" s="13">
        <v>28</v>
      </c>
      <c r="E1488" s="13">
        <v>25.5</v>
      </c>
      <c r="F1488" s="13">
        <v>13.5</v>
      </c>
      <c r="G1488" s="11" t="s">
        <v>2112</v>
      </c>
      <c r="H1488" s="14">
        <f t="shared" si="23"/>
        <v>9.639E-3</v>
      </c>
    </row>
    <row r="1489" spans="1:8" x14ac:dyDescent="0.25">
      <c r="A1489" s="17" t="s">
        <v>4995</v>
      </c>
      <c r="B1489" s="17" t="s">
        <v>4996</v>
      </c>
      <c r="C1489" s="12">
        <v>1.18</v>
      </c>
      <c r="D1489" s="13">
        <v>28</v>
      </c>
      <c r="E1489" s="13">
        <v>25.5</v>
      </c>
      <c r="F1489" s="13">
        <v>13.5</v>
      </c>
      <c r="G1489" s="11" t="s">
        <v>2112</v>
      </c>
      <c r="H1489" s="14">
        <f t="shared" si="23"/>
        <v>9.639E-3</v>
      </c>
    </row>
    <row r="1490" spans="1:8" x14ac:dyDescent="0.25">
      <c r="A1490" s="11" t="s">
        <v>4997</v>
      </c>
      <c r="B1490" s="11" t="s">
        <v>4998</v>
      </c>
      <c r="C1490" s="12"/>
      <c r="D1490" s="13"/>
      <c r="E1490" s="13"/>
      <c r="F1490" s="13"/>
      <c r="G1490" s="11" t="s">
        <v>2112</v>
      </c>
      <c r="H1490" s="14">
        <f t="shared" si="23"/>
        <v>0</v>
      </c>
    </row>
    <row r="1491" spans="1:8" x14ac:dyDescent="0.25">
      <c r="A1491" s="11" t="s">
        <v>4999</v>
      </c>
      <c r="B1491" s="11" t="s">
        <v>5000</v>
      </c>
      <c r="C1491" s="12"/>
      <c r="D1491" s="13"/>
      <c r="E1491" s="13"/>
      <c r="F1491" s="13"/>
      <c r="G1491" s="11" t="s">
        <v>2112</v>
      </c>
      <c r="H1491" s="14">
        <f t="shared" si="23"/>
        <v>0</v>
      </c>
    </row>
    <row r="1492" spans="1:8" x14ac:dyDescent="0.25">
      <c r="A1492" s="11" t="s">
        <v>5001</v>
      </c>
      <c r="B1492" s="11" t="s">
        <v>5002</v>
      </c>
      <c r="C1492" s="12"/>
      <c r="D1492" s="13">
        <v>55</v>
      </c>
      <c r="E1492" s="13">
        <v>36</v>
      </c>
      <c r="F1492" s="13">
        <v>28</v>
      </c>
      <c r="G1492" s="11" t="s">
        <v>2112</v>
      </c>
      <c r="H1492" s="14">
        <f t="shared" si="23"/>
        <v>5.5440000000000003E-2</v>
      </c>
    </row>
    <row r="1493" spans="1:8" x14ac:dyDescent="0.25">
      <c r="A1493" s="11" t="s">
        <v>5003</v>
      </c>
      <c r="B1493" s="11" t="s">
        <v>5004</v>
      </c>
      <c r="C1493" s="12"/>
      <c r="D1493" s="13">
        <v>55</v>
      </c>
      <c r="E1493" s="13">
        <v>36</v>
      </c>
      <c r="F1493" s="13">
        <v>28</v>
      </c>
      <c r="G1493" s="11" t="s">
        <v>2112</v>
      </c>
      <c r="H1493" s="14">
        <f t="shared" si="23"/>
        <v>5.5440000000000003E-2</v>
      </c>
    </row>
    <row r="1494" spans="1:8" x14ac:dyDescent="0.25">
      <c r="A1494" s="11" t="s">
        <v>5005</v>
      </c>
      <c r="B1494" s="11" t="s">
        <v>5006</v>
      </c>
      <c r="C1494" s="12">
        <v>0.6</v>
      </c>
      <c r="D1494" s="13">
        <v>33</v>
      </c>
      <c r="E1494" s="13">
        <v>21</v>
      </c>
      <c r="F1494" s="13">
        <v>10</v>
      </c>
      <c r="G1494" s="11" t="s">
        <v>2112</v>
      </c>
      <c r="H1494" s="14">
        <f t="shared" si="23"/>
        <v>6.9300000000000004E-3</v>
      </c>
    </row>
    <row r="1495" spans="1:8" x14ac:dyDescent="0.25">
      <c r="A1495" s="11" t="s">
        <v>5007</v>
      </c>
      <c r="B1495" s="11" t="s">
        <v>5008</v>
      </c>
      <c r="C1495" s="12">
        <v>0.6</v>
      </c>
      <c r="D1495" s="13">
        <v>33</v>
      </c>
      <c r="E1495" s="13">
        <v>21</v>
      </c>
      <c r="F1495" s="13">
        <v>10</v>
      </c>
      <c r="G1495" s="11" t="s">
        <v>2112</v>
      </c>
      <c r="H1495" s="14">
        <f t="shared" si="23"/>
        <v>6.9300000000000004E-3</v>
      </c>
    </row>
    <row r="1496" spans="1:8" x14ac:dyDescent="0.25">
      <c r="A1496" s="11" t="s">
        <v>5009</v>
      </c>
      <c r="B1496" s="11" t="s">
        <v>5010</v>
      </c>
      <c r="C1496" s="12">
        <v>0.6</v>
      </c>
      <c r="D1496" s="13">
        <v>33</v>
      </c>
      <c r="E1496" s="13">
        <v>21</v>
      </c>
      <c r="F1496" s="13">
        <v>10</v>
      </c>
      <c r="G1496" s="11" t="s">
        <v>2112</v>
      </c>
      <c r="H1496" s="14">
        <f t="shared" si="23"/>
        <v>6.9300000000000004E-3</v>
      </c>
    </row>
    <row r="1497" spans="1:8" x14ac:dyDescent="0.25">
      <c r="A1497" s="11" t="s">
        <v>5011</v>
      </c>
      <c r="B1497" s="11" t="s">
        <v>5012</v>
      </c>
      <c r="C1497" s="12">
        <v>4.8</v>
      </c>
      <c r="D1497" s="13">
        <v>55</v>
      </c>
      <c r="E1497" s="13">
        <v>36</v>
      </c>
      <c r="F1497" s="13">
        <v>28</v>
      </c>
      <c r="G1497" s="11" t="s">
        <v>2112</v>
      </c>
      <c r="H1497" s="14">
        <f t="shared" si="23"/>
        <v>5.5440000000000003E-2</v>
      </c>
    </row>
    <row r="1498" spans="1:8" x14ac:dyDescent="0.25">
      <c r="A1498" s="28" t="s">
        <v>5013</v>
      </c>
      <c r="B1498" s="28" t="s">
        <v>5014</v>
      </c>
      <c r="C1498" s="12">
        <v>4.8</v>
      </c>
      <c r="D1498" s="13">
        <v>55</v>
      </c>
      <c r="E1498" s="13">
        <v>36</v>
      </c>
      <c r="F1498" s="13">
        <v>28</v>
      </c>
      <c r="G1498" s="11" t="s">
        <v>2112</v>
      </c>
      <c r="H1498" s="14">
        <f t="shared" si="23"/>
        <v>5.5440000000000003E-2</v>
      </c>
    </row>
    <row r="1499" spans="1:8" x14ac:dyDescent="0.25">
      <c r="A1499" s="28" t="s">
        <v>5015</v>
      </c>
      <c r="B1499" s="28" t="s">
        <v>5016</v>
      </c>
      <c r="C1499" s="12"/>
      <c r="D1499" s="13"/>
      <c r="E1499" s="13"/>
      <c r="F1499" s="13"/>
      <c r="G1499" s="11" t="s">
        <v>2112</v>
      </c>
      <c r="H1499" s="14">
        <f t="shared" si="23"/>
        <v>0</v>
      </c>
    </row>
    <row r="1500" spans="1:8" x14ac:dyDescent="0.25">
      <c r="A1500" s="11" t="s">
        <v>5017</v>
      </c>
      <c r="B1500" s="11" t="s">
        <v>5018</v>
      </c>
      <c r="C1500" s="12">
        <v>8.15</v>
      </c>
      <c r="D1500" s="13">
        <v>62</v>
      </c>
      <c r="E1500" s="13">
        <v>42</v>
      </c>
      <c r="F1500" s="13">
        <v>34</v>
      </c>
      <c r="G1500" s="11" t="s">
        <v>2112</v>
      </c>
      <c r="H1500" s="14">
        <f t="shared" si="23"/>
        <v>8.8536000000000004E-2</v>
      </c>
    </row>
    <row r="1501" spans="1:8" x14ac:dyDescent="0.25">
      <c r="A1501" s="28" t="s">
        <v>5019</v>
      </c>
      <c r="B1501" s="28" t="s">
        <v>5020</v>
      </c>
      <c r="C1501" s="12"/>
      <c r="D1501" s="13"/>
      <c r="E1501" s="13"/>
      <c r="F1501" s="13"/>
      <c r="G1501" s="11" t="s">
        <v>2112</v>
      </c>
      <c r="H1501" s="14">
        <f t="shared" si="23"/>
        <v>0</v>
      </c>
    </row>
    <row r="1502" spans="1:8" x14ac:dyDescent="0.25">
      <c r="A1502" s="11" t="s">
        <v>5021</v>
      </c>
      <c r="B1502" s="11" t="s">
        <v>5022</v>
      </c>
      <c r="C1502" s="12"/>
      <c r="D1502" s="13"/>
      <c r="E1502" s="13"/>
      <c r="F1502" s="13"/>
      <c r="G1502" s="11" t="s">
        <v>2112</v>
      </c>
      <c r="H1502" s="14">
        <f t="shared" si="23"/>
        <v>0</v>
      </c>
    </row>
    <row r="1503" spans="1:8" x14ac:dyDescent="0.25">
      <c r="A1503" s="11" t="s">
        <v>5023</v>
      </c>
      <c r="B1503" s="11" t="s">
        <v>5022</v>
      </c>
      <c r="C1503" s="12">
        <v>5.1999999999999998E-2</v>
      </c>
      <c r="D1503" s="13">
        <v>32</v>
      </c>
      <c r="E1503" s="13">
        <v>23</v>
      </c>
      <c r="F1503" s="13">
        <v>0.2</v>
      </c>
      <c r="G1503" s="11" t="s">
        <v>2112</v>
      </c>
      <c r="H1503" s="14">
        <f t="shared" si="23"/>
        <v>1.4720000000000003E-4</v>
      </c>
    </row>
    <row r="1504" spans="1:8" x14ac:dyDescent="0.25">
      <c r="A1504" s="11" t="s">
        <v>5024</v>
      </c>
      <c r="B1504" s="11" t="s">
        <v>5025</v>
      </c>
      <c r="C1504" s="12"/>
      <c r="D1504" s="13"/>
      <c r="E1504" s="13"/>
      <c r="F1504" s="13"/>
      <c r="G1504" s="11" t="s">
        <v>2112</v>
      </c>
      <c r="H1504" s="14">
        <f t="shared" si="23"/>
        <v>0</v>
      </c>
    </row>
    <row r="1505" spans="1:8" x14ac:dyDescent="0.25">
      <c r="A1505" s="11" t="s">
        <v>5026</v>
      </c>
      <c r="B1505" s="17" t="s">
        <v>5027</v>
      </c>
      <c r="C1505" s="12">
        <v>0.84</v>
      </c>
      <c r="D1505" s="13">
        <v>25</v>
      </c>
      <c r="E1505" s="13">
        <v>19</v>
      </c>
      <c r="F1505" s="13">
        <v>11</v>
      </c>
      <c r="G1505" s="11" t="s">
        <v>2112</v>
      </c>
      <c r="H1505" s="14">
        <f t="shared" si="23"/>
        <v>5.2249999999999996E-3</v>
      </c>
    </row>
    <row r="1506" spans="1:8" x14ac:dyDescent="0.25">
      <c r="A1506" s="11" t="s">
        <v>5028</v>
      </c>
      <c r="B1506" s="17" t="s">
        <v>5029</v>
      </c>
      <c r="C1506" s="12">
        <v>0.84</v>
      </c>
      <c r="D1506" s="13">
        <v>25</v>
      </c>
      <c r="E1506" s="13">
        <v>19</v>
      </c>
      <c r="F1506" s="13">
        <v>11</v>
      </c>
      <c r="G1506" s="11" t="s">
        <v>2112</v>
      </c>
      <c r="H1506" s="14">
        <f t="shared" si="23"/>
        <v>5.2249999999999996E-3</v>
      </c>
    </row>
    <row r="1507" spans="1:8" x14ac:dyDescent="0.25">
      <c r="A1507" s="11" t="s">
        <v>5030</v>
      </c>
      <c r="B1507" s="11" t="s">
        <v>5031</v>
      </c>
      <c r="C1507" s="12">
        <v>0.79</v>
      </c>
      <c r="D1507" s="13">
        <v>25</v>
      </c>
      <c r="E1507" s="13">
        <v>19</v>
      </c>
      <c r="F1507" s="13">
        <v>11</v>
      </c>
      <c r="G1507" s="11" t="s">
        <v>2112</v>
      </c>
      <c r="H1507" s="14">
        <f t="shared" si="23"/>
        <v>5.2249999999999996E-3</v>
      </c>
    </row>
    <row r="1508" spans="1:8" x14ac:dyDescent="0.25">
      <c r="A1508" s="17" t="s">
        <v>5032</v>
      </c>
      <c r="B1508" s="17" t="s">
        <v>5033</v>
      </c>
      <c r="C1508" s="12">
        <v>0.81</v>
      </c>
      <c r="D1508" s="13">
        <v>25</v>
      </c>
      <c r="E1508" s="13">
        <v>19</v>
      </c>
      <c r="F1508" s="13">
        <v>11</v>
      </c>
      <c r="G1508" s="11" t="s">
        <v>2112</v>
      </c>
      <c r="H1508" s="14">
        <f t="shared" si="23"/>
        <v>5.2249999999999996E-3</v>
      </c>
    </row>
    <row r="1509" spans="1:8" x14ac:dyDescent="0.25">
      <c r="A1509" s="17" t="s">
        <v>5034</v>
      </c>
      <c r="B1509" s="17" t="s">
        <v>5035</v>
      </c>
      <c r="C1509" s="12">
        <v>0.84</v>
      </c>
      <c r="D1509" s="13">
        <v>25</v>
      </c>
      <c r="E1509" s="13">
        <v>19</v>
      </c>
      <c r="F1509" s="13">
        <v>11</v>
      </c>
      <c r="G1509" s="11" t="s">
        <v>2112</v>
      </c>
      <c r="H1509" s="14">
        <f t="shared" si="23"/>
        <v>5.2249999999999996E-3</v>
      </c>
    </row>
    <row r="1510" spans="1:8" x14ac:dyDescent="0.25">
      <c r="A1510" s="17" t="s">
        <v>5036</v>
      </c>
      <c r="B1510" s="17" t="s">
        <v>5037</v>
      </c>
      <c r="C1510" s="12">
        <v>0.84</v>
      </c>
      <c r="D1510" s="13">
        <v>25</v>
      </c>
      <c r="E1510" s="13">
        <v>19</v>
      </c>
      <c r="F1510" s="13">
        <v>11</v>
      </c>
      <c r="G1510" s="11" t="s">
        <v>2112</v>
      </c>
      <c r="H1510" s="14">
        <f t="shared" si="23"/>
        <v>5.2249999999999996E-3</v>
      </c>
    </row>
    <row r="1511" spans="1:8" x14ac:dyDescent="0.25">
      <c r="A1511" s="11" t="s">
        <v>5038</v>
      </c>
      <c r="B1511" s="17" t="s">
        <v>5039</v>
      </c>
      <c r="C1511" s="12">
        <v>0.84</v>
      </c>
      <c r="D1511" s="13">
        <v>25</v>
      </c>
      <c r="E1511" s="13">
        <v>19</v>
      </c>
      <c r="F1511" s="13">
        <v>11</v>
      </c>
      <c r="G1511" s="11" t="s">
        <v>2112</v>
      </c>
      <c r="H1511" s="14">
        <f t="shared" si="23"/>
        <v>5.2249999999999996E-3</v>
      </c>
    </row>
    <row r="1512" spans="1:8" x14ac:dyDescent="0.25">
      <c r="A1512" s="17" t="s">
        <v>5040</v>
      </c>
      <c r="B1512" s="17" t="s">
        <v>5041</v>
      </c>
      <c r="C1512" s="12"/>
      <c r="D1512" s="13">
        <v>25</v>
      </c>
      <c r="E1512" s="13">
        <v>19</v>
      </c>
      <c r="F1512" s="13">
        <v>11</v>
      </c>
      <c r="G1512" s="11" t="s">
        <v>2112</v>
      </c>
      <c r="H1512" s="14">
        <f t="shared" si="23"/>
        <v>5.2249999999999996E-3</v>
      </c>
    </row>
    <row r="1513" spans="1:8" x14ac:dyDescent="0.25">
      <c r="A1513" s="11" t="s">
        <v>1294</v>
      </c>
      <c r="B1513" s="11" t="s">
        <v>5042</v>
      </c>
      <c r="C1513" s="12">
        <v>6.35</v>
      </c>
      <c r="D1513" s="13">
        <v>55</v>
      </c>
      <c r="E1513" s="13">
        <v>36</v>
      </c>
      <c r="F1513" s="13">
        <v>28</v>
      </c>
      <c r="G1513" s="11" t="s">
        <v>2112</v>
      </c>
      <c r="H1513" s="14">
        <f t="shared" si="23"/>
        <v>5.5440000000000003E-2</v>
      </c>
    </row>
    <row r="1514" spans="1:8" x14ac:dyDescent="0.25">
      <c r="A1514" s="17" t="s">
        <v>5043</v>
      </c>
      <c r="B1514" s="17" t="s">
        <v>5044</v>
      </c>
      <c r="C1514" s="12">
        <v>6.4</v>
      </c>
      <c r="D1514" s="13">
        <v>55</v>
      </c>
      <c r="E1514" s="13">
        <v>36</v>
      </c>
      <c r="F1514" s="13">
        <v>28</v>
      </c>
      <c r="G1514" s="11" t="s">
        <v>2112</v>
      </c>
      <c r="H1514" s="14">
        <f t="shared" si="23"/>
        <v>5.5440000000000003E-2</v>
      </c>
    </row>
    <row r="1515" spans="1:8" x14ac:dyDescent="0.25">
      <c r="A1515" s="17" t="s">
        <v>5045</v>
      </c>
      <c r="B1515" s="17" t="s">
        <v>5046</v>
      </c>
      <c r="C1515" s="12">
        <v>6.4</v>
      </c>
      <c r="D1515" s="13">
        <v>55</v>
      </c>
      <c r="E1515" s="13">
        <v>36</v>
      </c>
      <c r="F1515" s="13">
        <v>28</v>
      </c>
      <c r="G1515" s="11" t="s">
        <v>2112</v>
      </c>
      <c r="H1515" s="14">
        <f t="shared" si="23"/>
        <v>5.5440000000000003E-2</v>
      </c>
    </row>
    <row r="1516" spans="1:8" x14ac:dyDescent="0.25">
      <c r="A1516" s="17" t="s">
        <v>5047</v>
      </c>
      <c r="B1516" s="17" t="s">
        <v>5048</v>
      </c>
      <c r="C1516" s="12">
        <v>6.4</v>
      </c>
      <c r="D1516" s="13">
        <v>55</v>
      </c>
      <c r="E1516" s="13">
        <v>36</v>
      </c>
      <c r="F1516" s="13">
        <v>28</v>
      </c>
      <c r="G1516" s="11" t="s">
        <v>2112</v>
      </c>
      <c r="H1516" s="14">
        <f t="shared" si="23"/>
        <v>5.5440000000000003E-2</v>
      </c>
    </row>
    <row r="1517" spans="1:8" x14ac:dyDescent="0.25">
      <c r="A1517" s="17" t="s">
        <v>5049</v>
      </c>
      <c r="B1517" s="17" t="s">
        <v>5050</v>
      </c>
      <c r="C1517" s="12">
        <v>6.4</v>
      </c>
      <c r="D1517" s="13">
        <v>55</v>
      </c>
      <c r="E1517" s="13">
        <v>36</v>
      </c>
      <c r="F1517" s="13">
        <v>28</v>
      </c>
      <c r="G1517" s="11" t="s">
        <v>2112</v>
      </c>
      <c r="H1517" s="14">
        <f t="shared" si="23"/>
        <v>5.5440000000000003E-2</v>
      </c>
    </row>
    <row r="1518" spans="1:8" x14ac:dyDescent="0.25">
      <c r="A1518" s="17" t="s">
        <v>5051</v>
      </c>
      <c r="B1518" s="17" t="s">
        <v>5052</v>
      </c>
      <c r="C1518" s="12">
        <v>6.4</v>
      </c>
      <c r="D1518" s="13">
        <v>55</v>
      </c>
      <c r="E1518" s="13">
        <v>36</v>
      </c>
      <c r="F1518" s="13">
        <v>28</v>
      </c>
      <c r="G1518" s="11" t="s">
        <v>2112</v>
      </c>
      <c r="H1518" s="14">
        <f t="shared" si="23"/>
        <v>5.5440000000000003E-2</v>
      </c>
    </row>
    <row r="1519" spans="1:8" x14ac:dyDescent="0.25">
      <c r="A1519" s="17" t="s">
        <v>5053</v>
      </c>
      <c r="B1519" s="17" t="s">
        <v>5054</v>
      </c>
      <c r="C1519" s="12">
        <v>6.4</v>
      </c>
      <c r="D1519" s="13">
        <v>55</v>
      </c>
      <c r="E1519" s="13">
        <v>36</v>
      </c>
      <c r="F1519" s="13">
        <v>28</v>
      </c>
      <c r="G1519" s="11" t="s">
        <v>2112</v>
      </c>
      <c r="H1519" s="14">
        <f t="shared" si="23"/>
        <v>5.5440000000000003E-2</v>
      </c>
    </row>
    <row r="1520" spans="1:8" x14ac:dyDescent="0.25">
      <c r="A1520" s="11" t="s">
        <v>1330</v>
      </c>
      <c r="B1520" s="11" t="s">
        <v>5055</v>
      </c>
      <c r="C1520" s="12">
        <v>0.85</v>
      </c>
      <c r="D1520" s="13">
        <v>25</v>
      </c>
      <c r="E1520" s="13">
        <v>19</v>
      </c>
      <c r="F1520" s="13">
        <v>11</v>
      </c>
      <c r="G1520" s="11" t="s">
        <v>2112</v>
      </c>
      <c r="H1520" s="14">
        <f t="shared" si="23"/>
        <v>5.2249999999999996E-3</v>
      </c>
    </row>
    <row r="1521" spans="1:8" x14ac:dyDescent="0.25">
      <c r="A1521" s="17" t="s">
        <v>5056</v>
      </c>
      <c r="B1521" s="17" t="s">
        <v>5057</v>
      </c>
      <c r="C1521" s="12"/>
      <c r="D1521" s="13">
        <v>25</v>
      </c>
      <c r="E1521" s="13">
        <v>19</v>
      </c>
      <c r="F1521" s="13">
        <v>11</v>
      </c>
      <c r="G1521" s="11" t="s">
        <v>2112</v>
      </c>
      <c r="H1521" s="14">
        <f t="shared" si="23"/>
        <v>5.2249999999999996E-3</v>
      </c>
    </row>
    <row r="1522" spans="1:8" x14ac:dyDescent="0.25">
      <c r="A1522" s="17" t="s">
        <v>5058</v>
      </c>
      <c r="B1522" s="17" t="s">
        <v>5059</v>
      </c>
      <c r="C1522" s="12">
        <v>1</v>
      </c>
      <c r="D1522" s="13">
        <v>25</v>
      </c>
      <c r="E1522" s="13">
        <v>19</v>
      </c>
      <c r="F1522" s="13">
        <v>11</v>
      </c>
      <c r="G1522" s="11" t="s">
        <v>2112</v>
      </c>
      <c r="H1522" s="14">
        <f t="shared" si="23"/>
        <v>5.2249999999999996E-3</v>
      </c>
    </row>
    <row r="1523" spans="1:8" x14ac:dyDescent="0.25">
      <c r="A1523" s="11" t="s">
        <v>2093</v>
      </c>
      <c r="B1523" s="11" t="s">
        <v>5060</v>
      </c>
      <c r="C1523" s="12">
        <v>5.0999999999999996</v>
      </c>
      <c r="D1523" s="13">
        <v>35</v>
      </c>
      <c r="E1523" s="13">
        <v>26</v>
      </c>
      <c r="F1523" s="13">
        <v>42</v>
      </c>
      <c r="G1523" s="11" t="s">
        <v>2112</v>
      </c>
      <c r="H1523" s="14">
        <f t="shared" si="23"/>
        <v>3.8219999999999997E-2</v>
      </c>
    </row>
    <row r="1524" spans="1:8" x14ac:dyDescent="0.25">
      <c r="A1524" s="11" t="s">
        <v>5061</v>
      </c>
      <c r="B1524" s="11" t="s">
        <v>5062</v>
      </c>
      <c r="C1524" s="12">
        <v>5.0999999999999996</v>
      </c>
      <c r="D1524" s="13">
        <v>35</v>
      </c>
      <c r="E1524" s="13">
        <v>26</v>
      </c>
      <c r="F1524" s="13">
        <v>42</v>
      </c>
      <c r="G1524" s="11" t="s">
        <v>2112</v>
      </c>
      <c r="H1524" s="14">
        <f t="shared" si="23"/>
        <v>3.8219999999999997E-2</v>
      </c>
    </row>
    <row r="1525" spans="1:8" x14ac:dyDescent="0.25">
      <c r="A1525" s="11" t="s">
        <v>5063</v>
      </c>
      <c r="B1525" s="11" t="s">
        <v>5064</v>
      </c>
      <c r="C1525" s="12">
        <v>5.0999999999999996</v>
      </c>
      <c r="D1525" s="13">
        <v>35</v>
      </c>
      <c r="E1525" s="13">
        <v>26</v>
      </c>
      <c r="F1525" s="13">
        <v>42</v>
      </c>
      <c r="G1525" s="11" t="s">
        <v>2112</v>
      </c>
      <c r="H1525" s="14">
        <f t="shared" si="23"/>
        <v>3.8219999999999997E-2</v>
      </c>
    </row>
    <row r="1526" spans="1:8" x14ac:dyDescent="0.25">
      <c r="A1526" s="11" t="s">
        <v>2090</v>
      </c>
      <c r="B1526" s="11" t="s">
        <v>5065</v>
      </c>
      <c r="C1526" s="12">
        <v>5.14</v>
      </c>
      <c r="D1526" s="13">
        <v>35</v>
      </c>
      <c r="E1526" s="13">
        <v>26</v>
      </c>
      <c r="F1526" s="13">
        <v>42</v>
      </c>
      <c r="G1526" s="11" t="s">
        <v>2112</v>
      </c>
      <c r="H1526" s="14">
        <f t="shared" si="23"/>
        <v>3.8219999999999997E-2</v>
      </c>
    </row>
    <row r="1527" spans="1:8" x14ac:dyDescent="0.25">
      <c r="A1527" s="11" t="s">
        <v>5066</v>
      </c>
      <c r="B1527" s="11" t="s">
        <v>5067</v>
      </c>
      <c r="C1527" s="12">
        <v>5.14</v>
      </c>
      <c r="D1527" s="13">
        <v>35</v>
      </c>
      <c r="E1527" s="13">
        <v>26</v>
      </c>
      <c r="F1527" s="13">
        <v>42</v>
      </c>
      <c r="G1527" s="11" t="s">
        <v>2112</v>
      </c>
      <c r="H1527" s="14">
        <f t="shared" si="23"/>
        <v>3.8219999999999997E-2</v>
      </c>
    </row>
    <row r="1528" spans="1:8" x14ac:dyDescent="0.25">
      <c r="A1528" s="11" t="s">
        <v>5068</v>
      </c>
      <c r="B1528" s="17" t="s">
        <v>5069</v>
      </c>
      <c r="C1528" s="12">
        <v>5.14</v>
      </c>
      <c r="D1528" s="13">
        <v>35</v>
      </c>
      <c r="E1528" s="13">
        <v>26</v>
      </c>
      <c r="F1528" s="13">
        <v>42</v>
      </c>
      <c r="G1528" s="11" t="s">
        <v>2112</v>
      </c>
      <c r="H1528" s="14">
        <f t="shared" si="23"/>
        <v>3.8219999999999997E-2</v>
      </c>
    </row>
    <row r="1529" spans="1:8" x14ac:dyDescent="0.25">
      <c r="A1529" s="28" t="s">
        <v>393</v>
      </c>
      <c r="B1529" s="28" t="s">
        <v>5070</v>
      </c>
      <c r="C1529" s="12"/>
      <c r="D1529" s="13">
        <v>55</v>
      </c>
      <c r="E1529" s="13">
        <v>42</v>
      </c>
      <c r="F1529" s="13">
        <v>14</v>
      </c>
      <c r="G1529" s="11" t="s">
        <v>2112</v>
      </c>
      <c r="H1529" s="14">
        <f t="shared" si="23"/>
        <v>3.2340000000000001E-2</v>
      </c>
    </row>
    <row r="1530" spans="1:8" x14ac:dyDescent="0.25">
      <c r="A1530" s="11" t="s">
        <v>391</v>
      </c>
      <c r="B1530" s="11" t="s">
        <v>5071</v>
      </c>
      <c r="C1530" s="12">
        <v>4.6399999999999997</v>
      </c>
      <c r="D1530" s="13">
        <v>55</v>
      </c>
      <c r="E1530" s="13">
        <v>42</v>
      </c>
      <c r="F1530" s="13">
        <v>14</v>
      </c>
      <c r="G1530" s="11" t="s">
        <v>2112</v>
      </c>
      <c r="H1530" s="14">
        <f t="shared" si="23"/>
        <v>3.2340000000000001E-2</v>
      </c>
    </row>
    <row r="1531" spans="1:8" x14ac:dyDescent="0.25">
      <c r="A1531" s="11" t="s">
        <v>5072</v>
      </c>
      <c r="B1531" s="11" t="s">
        <v>5073</v>
      </c>
      <c r="C1531" s="12">
        <v>4.6399999999999997</v>
      </c>
      <c r="D1531" s="13">
        <v>55</v>
      </c>
      <c r="E1531" s="13">
        <v>42</v>
      </c>
      <c r="F1531" s="13">
        <v>14</v>
      </c>
      <c r="G1531" s="11" t="s">
        <v>2112</v>
      </c>
      <c r="H1531" s="14">
        <f t="shared" si="23"/>
        <v>3.2340000000000001E-2</v>
      </c>
    </row>
    <row r="1532" spans="1:8" x14ac:dyDescent="0.25">
      <c r="A1532" s="11" t="s">
        <v>5074</v>
      </c>
      <c r="B1532" s="11" t="s">
        <v>5075</v>
      </c>
      <c r="C1532" s="12">
        <v>4.6399999999999997</v>
      </c>
      <c r="D1532" s="13">
        <v>55</v>
      </c>
      <c r="E1532" s="13">
        <v>42</v>
      </c>
      <c r="F1532" s="13">
        <v>14</v>
      </c>
      <c r="G1532" s="11" t="s">
        <v>2112</v>
      </c>
      <c r="H1532" s="14">
        <f t="shared" si="23"/>
        <v>3.2340000000000001E-2</v>
      </c>
    </row>
    <row r="1533" spans="1:8" x14ac:dyDescent="0.25">
      <c r="A1533" s="28" t="s">
        <v>5076</v>
      </c>
      <c r="B1533" s="28" t="s">
        <v>5077</v>
      </c>
      <c r="C1533" s="12">
        <v>4.6399999999999997</v>
      </c>
      <c r="D1533" s="13">
        <v>55</v>
      </c>
      <c r="E1533" s="13">
        <v>42</v>
      </c>
      <c r="F1533" s="13">
        <v>14</v>
      </c>
      <c r="G1533" s="11" t="s">
        <v>2112</v>
      </c>
      <c r="H1533" s="14">
        <f t="shared" si="23"/>
        <v>3.2340000000000001E-2</v>
      </c>
    </row>
    <row r="1534" spans="1:8" x14ac:dyDescent="0.25">
      <c r="A1534" s="11" t="s">
        <v>5078</v>
      </c>
      <c r="B1534" s="11" t="s">
        <v>5079</v>
      </c>
      <c r="C1534" s="12">
        <v>4.6399999999999997</v>
      </c>
      <c r="D1534" s="13">
        <v>55</v>
      </c>
      <c r="E1534" s="13">
        <v>42</v>
      </c>
      <c r="F1534" s="13">
        <v>14</v>
      </c>
      <c r="G1534" s="11" t="s">
        <v>2112</v>
      </c>
      <c r="H1534" s="14">
        <f t="shared" si="23"/>
        <v>3.2340000000000001E-2</v>
      </c>
    </row>
    <row r="1535" spans="1:8" x14ac:dyDescent="0.25">
      <c r="A1535" s="11" t="s">
        <v>5080</v>
      </c>
      <c r="B1535" s="11" t="s">
        <v>5081</v>
      </c>
      <c r="C1535" s="12">
        <v>4.6399999999999997</v>
      </c>
      <c r="D1535" s="13">
        <v>55</v>
      </c>
      <c r="E1535" s="13">
        <v>42</v>
      </c>
      <c r="F1535" s="13">
        <v>14</v>
      </c>
      <c r="G1535" s="11" t="s">
        <v>2112</v>
      </c>
      <c r="H1535" s="14">
        <f t="shared" si="23"/>
        <v>3.2340000000000001E-2</v>
      </c>
    </row>
    <row r="1536" spans="1:8" x14ac:dyDescent="0.25">
      <c r="A1536" s="28" t="s">
        <v>392</v>
      </c>
      <c r="B1536" s="28" t="s">
        <v>5082</v>
      </c>
      <c r="C1536" s="12"/>
      <c r="D1536" s="13">
        <v>55</v>
      </c>
      <c r="E1536" s="13">
        <v>42</v>
      </c>
      <c r="F1536" s="13">
        <v>14</v>
      </c>
      <c r="G1536" s="11" t="s">
        <v>2112</v>
      </c>
      <c r="H1536" s="14">
        <f t="shared" si="23"/>
        <v>3.2340000000000001E-2</v>
      </c>
    </row>
    <row r="1537" spans="1:8" x14ac:dyDescent="0.25">
      <c r="A1537" s="11" t="s">
        <v>5083</v>
      </c>
      <c r="B1537" s="11" t="s">
        <v>5084</v>
      </c>
      <c r="C1537" s="12">
        <v>4.78</v>
      </c>
      <c r="D1537" s="13">
        <v>55</v>
      </c>
      <c r="E1537" s="13">
        <v>41</v>
      </c>
      <c r="F1537" s="13">
        <v>14</v>
      </c>
      <c r="G1537" s="11" t="s">
        <v>2112</v>
      </c>
      <c r="H1537" s="14">
        <f t="shared" si="23"/>
        <v>3.1570000000000001E-2</v>
      </c>
    </row>
    <row r="1538" spans="1:8" x14ac:dyDescent="0.25">
      <c r="A1538" s="11" t="s">
        <v>1343</v>
      </c>
      <c r="B1538" s="11" t="s">
        <v>5085</v>
      </c>
      <c r="C1538" s="12">
        <v>1.26</v>
      </c>
      <c r="D1538" s="13">
        <v>28</v>
      </c>
      <c r="E1538" s="13">
        <v>25.5</v>
      </c>
      <c r="F1538" s="13">
        <v>13.5</v>
      </c>
      <c r="G1538" s="11" t="s">
        <v>2112</v>
      </c>
      <c r="H1538" s="14">
        <f t="shared" ref="H1538:H1601" si="24">((D1538*E1538*F1538)/1000000)</f>
        <v>9.639E-3</v>
      </c>
    </row>
    <row r="1539" spans="1:8" x14ac:dyDescent="0.25">
      <c r="A1539" s="11" t="s">
        <v>5086</v>
      </c>
      <c r="B1539" s="11" t="s">
        <v>5087</v>
      </c>
      <c r="C1539" s="12">
        <v>1.26</v>
      </c>
      <c r="D1539" s="13">
        <v>28</v>
      </c>
      <c r="E1539" s="13">
        <v>25.5</v>
      </c>
      <c r="F1539" s="13">
        <v>13.5</v>
      </c>
      <c r="G1539" s="11" t="s">
        <v>2112</v>
      </c>
      <c r="H1539" s="14">
        <f t="shared" si="24"/>
        <v>9.639E-3</v>
      </c>
    </row>
    <row r="1540" spans="1:8" x14ac:dyDescent="0.25">
      <c r="A1540" s="11" t="s">
        <v>5088</v>
      </c>
      <c r="B1540" s="11" t="s">
        <v>5089</v>
      </c>
      <c r="C1540" s="12">
        <v>1.24</v>
      </c>
      <c r="D1540" s="13">
        <v>28</v>
      </c>
      <c r="E1540" s="13">
        <v>25.5</v>
      </c>
      <c r="F1540" s="13">
        <v>13.5</v>
      </c>
      <c r="G1540" s="11" t="s">
        <v>2112</v>
      </c>
      <c r="H1540" s="14">
        <f t="shared" si="24"/>
        <v>9.639E-3</v>
      </c>
    </row>
    <row r="1541" spans="1:8" x14ac:dyDescent="0.25">
      <c r="A1541" s="28" t="s">
        <v>5090</v>
      </c>
      <c r="B1541" s="28" t="s">
        <v>5091</v>
      </c>
      <c r="C1541" s="12"/>
      <c r="D1541" s="13">
        <v>28</v>
      </c>
      <c r="E1541" s="13">
        <v>25.5</v>
      </c>
      <c r="F1541" s="13">
        <v>13.5</v>
      </c>
      <c r="G1541" s="11" t="s">
        <v>2112</v>
      </c>
      <c r="H1541" s="14">
        <f t="shared" si="24"/>
        <v>9.639E-3</v>
      </c>
    </row>
    <row r="1542" spans="1:8" x14ac:dyDescent="0.25">
      <c r="A1542" s="11" t="s">
        <v>5092</v>
      </c>
      <c r="B1542" s="11" t="s">
        <v>5093</v>
      </c>
      <c r="C1542" s="12"/>
      <c r="D1542" s="13">
        <v>28</v>
      </c>
      <c r="E1542" s="13">
        <v>25.5</v>
      </c>
      <c r="F1542" s="13">
        <v>13.5</v>
      </c>
      <c r="G1542" s="11" t="s">
        <v>2112</v>
      </c>
      <c r="H1542" s="14">
        <f t="shared" si="24"/>
        <v>9.639E-3</v>
      </c>
    </row>
    <row r="1543" spans="1:8" x14ac:dyDescent="0.25">
      <c r="A1543" s="28" t="s">
        <v>5094</v>
      </c>
      <c r="B1543" s="28" t="s">
        <v>5095</v>
      </c>
      <c r="C1543" s="12"/>
      <c r="D1543" s="13">
        <v>28</v>
      </c>
      <c r="E1543" s="13">
        <v>25.5</v>
      </c>
      <c r="F1543" s="13">
        <v>13.5</v>
      </c>
      <c r="G1543" s="11" t="s">
        <v>2112</v>
      </c>
      <c r="H1543" s="14">
        <f t="shared" si="24"/>
        <v>9.639E-3</v>
      </c>
    </row>
    <row r="1544" spans="1:8" x14ac:dyDescent="0.25">
      <c r="A1544" s="28" t="s">
        <v>5096</v>
      </c>
      <c r="B1544" s="28" t="s">
        <v>5097</v>
      </c>
      <c r="C1544" s="12"/>
      <c r="D1544" s="13">
        <v>28</v>
      </c>
      <c r="E1544" s="13">
        <v>25.5</v>
      </c>
      <c r="F1544" s="13">
        <v>13.5</v>
      </c>
      <c r="G1544" s="11" t="s">
        <v>2112</v>
      </c>
      <c r="H1544" s="14">
        <f t="shared" si="24"/>
        <v>9.639E-3</v>
      </c>
    </row>
    <row r="1545" spans="1:8" x14ac:dyDescent="0.25">
      <c r="A1545" s="11" t="s">
        <v>5098</v>
      </c>
      <c r="B1545" s="11" t="s">
        <v>5099</v>
      </c>
      <c r="C1545" s="12">
        <v>1.3</v>
      </c>
      <c r="D1545" s="13">
        <v>28</v>
      </c>
      <c r="E1545" s="13">
        <v>25.5</v>
      </c>
      <c r="F1545" s="13">
        <v>13.5</v>
      </c>
      <c r="G1545" s="11" t="s">
        <v>2112</v>
      </c>
      <c r="H1545" s="14">
        <f t="shared" si="24"/>
        <v>9.639E-3</v>
      </c>
    </row>
    <row r="1546" spans="1:8" x14ac:dyDescent="0.25">
      <c r="A1546" s="11" t="s">
        <v>2067</v>
      </c>
      <c r="B1546" s="11" t="s">
        <v>5100</v>
      </c>
      <c r="C1546" s="12"/>
      <c r="D1546" s="13">
        <v>55</v>
      </c>
      <c r="E1546" s="13">
        <v>36</v>
      </c>
      <c r="F1546" s="13">
        <v>28</v>
      </c>
      <c r="G1546" s="11" t="s">
        <v>2112</v>
      </c>
      <c r="H1546" s="14">
        <f t="shared" si="24"/>
        <v>5.5440000000000003E-2</v>
      </c>
    </row>
    <row r="1547" spans="1:8" x14ac:dyDescent="0.25">
      <c r="A1547" s="28" t="s">
        <v>5101</v>
      </c>
      <c r="B1547" s="28" t="s">
        <v>5102</v>
      </c>
      <c r="C1547" s="12"/>
      <c r="D1547" s="13">
        <v>55</v>
      </c>
      <c r="E1547" s="13">
        <v>36</v>
      </c>
      <c r="F1547" s="13">
        <v>28</v>
      </c>
      <c r="G1547" s="11" t="s">
        <v>2112</v>
      </c>
      <c r="H1547" s="14">
        <f t="shared" si="24"/>
        <v>5.5440000000000003E-2</v>
      </c>
    </row>
    <row r="1548" spans="1:8" x14ac:dyDescent="0.25">
      <c r="A1548" s="17" t="s">
        <v>5103</v>
      </c>
      <c r="B1548" s="17" t="s">
        <v>5104</v>
      </c>
      <c r="C1548" s="12"/>
      <c r="D1548" s="13">
        <v>55</v>
      </c>
      <c r="E1548" s="13">
        <v>36</v>
      </c>
      <c r="F1548" s="13">
        <v>28</v>
      </c>
      <c r="G1548" s="11" t="s">
        <v>2112</v>
      </c>
      <c r="H1548" s="14">
        <f t="shared" si="24"/>
        <v>5.5440000000000003E-2</v>
      </c>
    </row>
    <row r="1549" spans="1:8" x14ac:dyDescent="0.25">
      <c r="A1549" s="28" t="s">
        <v>5105</v>
      </c>
      <c r="B1549" s="28" t="s">
        <v>5106</v>
      </c>
      <c r="C1549" s="12"/>
      <c r="D1549" s="13">
        <v>55</v>
      </c>
      <c r="E1549" s="13">
        <v>36</v>
      </c>
      <c r="F1549" s="13">
        <v>28</v>
      </c>
      <c r="G1549" s="11" t="s">
        <v>2112</v>
      </c>
      <c r="H1549" s="14">
        <f t="shared" si="24"/>
        <v>5.5440000000000003E-2</v>
      </c>
    </row>
    <row r="1550" spans="1:8" x14ac:dyDescent="0.25">
      <c r="A1550" s="28" t="s">
        <v>5107</v>
      </c>
      <c r="B1550" s="28" t="s">
        <v>5108</v>
      </c>
      <c r="C1550" s="12"/>
      <c r="D1550" s="13">
        <v>55</v>
      </c>
      <c r="E1550" s="13">
        <v>36</v>
      </c>
      <c r="F1550" s="13">
        <v>28</v>
      </c>
      <c r="G1550" s="11" t="s">
        <v>2112</v>
      </c>
      <c r="H1550" s="14">
        <f t="shared" si="24"/>
        <v>5.5440000000000003E-2</v>
      </c>
    </row>
    <row r="1551" spans="1:8" x14ac:dyDescent="0.25">
      <c r="A1551" s="28" t="s">
        <v>5109</v>
      </c>
      <c r="B1551" s="28" t="s">
        <v>5110</v>
      </c>
      <c r="C1551" s="12"/>
      <c r="D1551" s="13">
        <v>55</v>
      </c>
      <c r="E1551" s="13">
        <v>36</v>
      </c>
      <c r="F1551" s="13">
        <v>28</v>
      </c>
      <c r="G1551" s="11" t="s">
        <v>2112</v>
      </c>
      <c r="H1551" s="14">
        <f t="shared" si="24"/>
        <v>5.5440000000000003E-2</v>
      </c>
    </row>
    <row r="1552" spans="1:8" x14ac:dyDescent="0.25">
      <c r="A1552" s="28" t="s">
        <v>5111</v>
      </c>
      <c r="B1552" s="28" t="s">
        <v>5112</v>
      </c>
      <c r="C1552" s="12"/>
      <c r="D1552" s="13">
        <v>55</v>
      </c>
      <c r="E1552" s="13">
        <v>36</v>
      </c>
      <c r="F1552" s="13">
        <v>28</v>
      </c>
      <c r="G1552" s="11" t="s">
        <v>2112</v>
      </c>
      <c r="H1552" s="14">
        <f t="shared" si="24"/>
        <v>5.5440000000000003E-2</v>
      </c>
    </row>
    <row r="1553" spans="1:8" x14ac:dyDescent="0.25">
      <c r="A1553" s="11" t="s">
        <v>1352</v>
      </c>
      <c r="B1553" s="11" t="s">
        <v>5113</v>
      </c>
      <c r="C1553" s="12"/>
      <c r="D1553" s="13">
        <v>28</v>
      </c>
      <c r="E1553" s="13">
        <v>25.5</v>
      </c>
      <c r="F1553" s="13">
        <v>13.5</v>
      </c>
      <c r="G1553" s="11" t="s">
        <v>2112</v>
      </c>
      <c r="H1553" s="14">
        <f t="shared" si="24"/>
        <v>9.639E-3</v>
      </c>
    </row>
    <row r="1554" spans="1:8" x14ac:dyDescent="0.25">
      <c r="A1554" s="28" t="s">
        <v>5114</v>
      </c>
      <c r="B1554" s="28" t="s">
        <v>5115</v>
      </c>
      <c r="C1554" s="12"/>
      <c r="D1554" s="13">
        <v>55</v>
      </c>
      <c r="E1554" s="13">
        <v>36</v>
      </c>
      <c r="F1554" s="13">
        <v>28</v>
      </c>
      <c r="G1554" s="11" t="s">
        <v>2112</v>
      </c>
      <c r="H1554" s="14">
        <f t="shared" si="24"/>
        <v>5.5440000000000003E-2</v>
      </c>
    </row>
    <row r="1555" spans="1:8" x14ac:dyDescent="0.25">
      <c r="A1555" s="11" t="s">
        <v>5116</v>
      </c>
      <c r="B1555" s="11" t="s">
        <v>5117</v>
      </c>
      <c r="C1555" s="12"/>
      <c r="D1555" s="13">
        <v>25</v>
      </c>
      <c r="E1555" s="13">
        <v>19</v>
      </c>
      <c r="F1555" s="13">
        <v>10.5</v>
      </c>
      <c r="G1555" s="11" t="s">
        <v>2112</v>
      </c>
      <c r="H1555" s="14">
        <f t="shared" si="24"/>
        <v>4.9874999999999997E-3</v>
      </c>
    </row>
    <row r="1556" spans="1:8" x14ac:dyDescent="0.25">
      <c r="A1556" s="11" t="s">
        <v>5118</v>
      </c>
      <c r="B1556" s="11" t="s">
        <v>5119</v>
      </c>
      <c r="C1556" s="12"/>
      <c r="D1556" s="13">
        <v>25</v>
      </c>
      <c r="E1556" s="13">
        <v>19</v>
      </c>
      <c r="F1556" s="13">
        <v>10.5</v>
      </c>
      <c r="G1556" s="11" t="s">
        <v>2112</v>
      </c>
      <c r="H1556" s="14">
        <f t="shared" si="24"/>
        <v>4.9874999999999997E-3</v>
      </c>
    </row>
    <row r="1557" spans="1:8" x14ac:dyDescent="0.25">
      <c r="A1557" s="11" t="s">
        <v>5120</v>
      </c>
      <c r="B1557" s="11" t="s">
        <v>5121</v>
      </c>
      <c r="C1557" s="12"/>
      <c r="D1557" s="13">
        <v>25</v>
      </c>
      <c r="E1557" s="13">
        <v>19</v>
      </c>
      <c r="F1557" s="13">
        <v>10.5</v>
      </c>
      <c r="G1557" s="11" t="s">
        <v>2112</v>
      </c>
      <c r="H1557" s="14">
        <f t="shared" si="24"/>
        <v>4.9874999999999997E-3</v>
      </c>
    </row>
    <row r="1558" spans="1:8" x14ac:dyDescent="0.25">
      <c r="A1558" s="11" t="s">
        <v>5122</v>
      </c>
      <c r="B1558" s="11" t="s">
        <v>5123</v>
      </c>
      <c r="C1558" s="12"/>
      <c r="D1558" s="13">
        <v>25</v>
      </c>
      <c r="E1558" s="13">
        <v>19</v>
      </c>
      <c r="F1558" s="13">
        <v>10.5</v>
      </c>
      <c r="G1558" s="11" t="s">
        <v>2112</v>
      </c>
      <c r="H1558" s="14">
        <f t="shared" si="24"/>
        <v>4.9874999999999997E-3</v>
      </c>
    </row>
    <row r="1559" spans="1:8" x14ac:dyDescent="0.25">
      <c r="A1559" s="11" t="s">
        <v>5124</v>
      </c>
      <c r="B1559" s="11" t="s">
        <v>5125</v>
      </c>
      <c r="C1559" s="12"/>
      <c r="D1559" s="13">
        <v>25</v>
      </c>
      <c r="E1559" s="13">
        <v>19</v>
      </c>
      <c r="F1559" s="13">
        <v>10.5</v>
      </c>
      <c r="G1559" s="11" t="s">
        <v>2112</v>
      </c>
      <c r="H1559" s="14">
        <f t="shared" si="24"/>
        <v>4.9874999999999997E-3</v>
      </c>
    </row>
    <row r="1560" spans="1:8" x14ac:dyDescent="0.25">
      <c r="A1560" s="28" t="s">
        <v>5126</v>
      </c>
      <c r="B1560" s="28" t="s">
        <v>5127</v>
      </c>
      <c r="C1560" s="12"/>
      <c r="D1560" s="13">
        <v>25</v>
      </c>
      <c r="E1560" s="13">
        <v>19</v>
      </c>
      <c r="F1560" s="13">
        <v>10.5</v>
      </c>
      <c r="G1560" s="11" t="s">
        <v>2112</v>
      </c>
      <c r="H1560" s="14">
        <f t="shared" si="24"/>
        <v>4.9874999999999997E-3</v>
      </c>
    </row>
    <row r="1561" spans="1:8" x14ac:dyDescent="0.25">
      <c r="A1561" s="28" t="s">
        <v>5128</v>
      </c>
      <c r="B1561" s="28" t="s">
        <v>5129</v>
      </c>
      <c r="C1561" s="12"/>
      <c r="D1561" s="13">
        <v>25</v>
      </c>
      <c r="E1561" s="13">
        <v>19</v>
      </c>
      <c r="F1561" s="13">
        <v>10.5</v>
      </c>
      <c r="G1561" s="11" t="s">
        <v>2112</v>
      </c>
      <c r="H1561" s="14">
        <f t="shared" si="24"/>
        <v>4.9874999999999997E-3</v>
      </c>
    </row>
    <row r="1562" spans="1:8" x14ac:dyDescent="0.25">
      <c r="A1562" s="28" t="s">
        <v>5130</v>
      </c>
      <c r="B1562" s="28" t="s">
        <v>5131</v>
      </c>
      <c r="C1562" s="12"/>
      <c r="D1562" s="13">
        <v>25</v>
      </c>
      <c r="E1562" s="13">
        <v>19</v>
      </c>
      <c r="F1562" s="13">
        <v>10.5</v>
      </c>
      <c r="G1562" s="11" t="s">
        <v>2112</v>
      </c>
      <c r="H1562" s="14">
        <f t="shared" si="24"/>
        <v>4.9874999999999997E-3</v>
      </c>
    </row>
    <row r="1563" spans="1:8" x14ac:dyDescent="0.25">
      <c r="A1563" s="11" t="s">
        <v>5132</v>
      </c>
      <c r="B1563" s="11" t="s">
        <v>5133</v>
      </c>
      <c r="C1563" s="12">
        <v>0.55300000000000005</v>
      </c>
      <c r="D1563" s="13">
        <v>25</v>
      </c>
      <c r="E1563" s="13">
        <v>19</v>
      </c>
      <c r="F1563" s="13">
        <v>10.5</v>
      </c>
      <c r="G1563" s="11" t="s">
        <v>2112</v>
      </c>
      <c r="H1563" s="14">
        <f t="shared" si="24"/>
        <v>4.9874999999999997E-3</v>
      </c>
    </row>
    <row r="1564" spans="1:8" x14ac:dyDescent="0.25">
      <c r="A1564" s="11" t="s">
        <v>1329</v>
      </c>
      <c r="B1564" s="17" t="s">
        <v>1328</v>
      </c>
      <c r="C1564" s="12"/>
      <c r="D1564" s="13">
        <v>55</v>
      </c>
      <c r="E1564" s="13">
        <v>36</v>
      </c>
      <c r="F1564" s="13">
        <v>28</v>
      </c>
      <c r="G1564" s="11" t="s">
        <v>2112</v>
      </c>
      <c r="H1564" s="14">
        <f t="shared" si="24"/>
        <v>5.5440000000000003E-2</v>
      </c>
    </row>
    <row r="1565" spans="1:8" x14ac:dyDescent="0.25">
      <c r="A1565" s="28" t="s">
        <v>5134</v>
      </c>
      <c r="B1565" s="28" t="s">
        <v>5135</v>
      </c>
      <c r="C1565" s="12"/>
      <c r="D1565" s="13">
        <v>55</v>
      </c>
      <c r="E1565" s="13">
        <v>36</v>
      </c>
      <c r="F1565" s="13">
        <v>28</v>
      </c>
      <c r="G1565" s="11" t="s">
        <v>2112</v>
      </c>
      <c r="H1565" s="14">
        <f t="shared" si="24"/>
        <v>5.5440000000000003E-2</v>
      </c>
    </row>
    <row r="1566" spans="1:8" x14ac:dyDescent="0.25">
      <c r="A1566" s="11" t="s">
        <v>1296</v>
      </c>
      <c r="B1566" s="11" t="s">
        <v>5136</v>
      </c>
      <c r="C1566" s="12">
        <v>3.74</v>
      </c>
      <c r="D1566" s="13">
        <v>54</v>
      </c>
      <c r="E1566" s="13">
        <v>21</v>
      </c>
      <c r="F1566" s="13">
        <v>28</v>
      </c>
      <c r="G1566" s="11" t="s">
        <v>2112</v>
      </c>
      <c r="H1566" s="14">
        <f t="shared" si="24"/>
        <v>3.1752000000000002E-2</v>
      </c>
    </row>
    <row r="1567" spans="1:8" x14ac:dyDescent="0.25">
      <c r="A1567" s="11" t="s">
        <v>5137</v>
      </c>
      <c r="B1567" s="11" t="s">
        <v>5138</v>
      </c>
      <c r="C1567" s="12"/>
      <c r="D1567" s="13"/>
      <c r="E1567" s="13"/>
      <c r="F1567" s="13"/>
      <c r="G1567" s="11" t="s">
        <v>2112</v>
      </c>
      <c r="H1567" s="14">
        <f t="shared" si="24"/>
        <v>0</v>
      </c>
    </row>
    <row r="1568" spans="1:8" x14ac:dyDescent="0.25">
      <c r="A1568" s="11" t="s">
        <v>1314</v>
      </c>
      <c r="B1568" s="11" t="s">
        <v>5139</v>
      </c>
      <c r="C1568" s="12"/>
      <c r="D1568" s="13">
        <v>55</v>
      </c>
      <c r="E1568" s="13">
        <v>36</v>
      </c>
      <c r="F1568" s="13">
        <v>28</v>
      </c>
      <c r="G1568" s="11" t="s">
        <v>2112</v>
      </c>
      <c r="H1568" s="14">
        <f t="shared" si="24"/>
        <v>5.5440000000000003E-2</v>
      </c>
    </row>
    <row r="1569" spans="1:8" x14ac:dyDescent="0.25">
      <c r="A1569" s="28" t="s">
        <v>5140</v>
      </c>
      <c r="B1569" s="28" t="s">
        <v>5141</v>
      </c>
      <c r="C1569" s="12"/>
      <c r="D1569" s="13">
        <v>25</v>
      </c>
      <c r="E1569" s="13">
        <v>19</v>
      </c>
      <c r="F1569" s="13">
        <v>10.5</v>
      </c>
      <c r="G1569" s="11" t="s">
        <v>2112</v>
      </c>
      <c r="H1569" s="14">
        <f t="shared" si="24"/>
        <v>4.9874999999999997E-3</v>
      </c>
    </row>
    <row r="1570" spans="1:8" x14ac:dyDescent="0.25">
      <c r="A1570" s="11" t="s">
        <v>1311</v>
      </c>
      <c r="B1570" s="11" t="s">
        <v>5142</v>
      </c>
      <c r="C1570" s="12">
        <v>4.8</v>
      </c>
      <c r="D1570" s="13">
        <v>55</v>
      </c>
      <c r="E1570" s="13">
        <v>36</v>
      </c>
      <c r="F1570" s="13">
        <v>28</v>
      </c>
      <c r="G1570" s="11" t="s">
        <v>2112</v>
      </c>
      <c r="H1570" s="14">
        <f t="shared" si="24"/>
        <v>5.5440000000000003E-2</v>
      </c>
    </row>
    <row r="1571" spans="1:8" x14ac:dyDescent="0.25">
      <c r="A1571" s="11" t="s">
        <v>1310</v>
      </c>
      <c r="B1571" s="11" t="s">
        <v>5143</v>
      </c>
      <c r="C1571" s="12">
        <v>1.03</v>
      </c>
      <c r="D1571" s="13">
        <v>25</v>
      </c>
      <c r="E1571" s="13">
        <v>19</v>
      </c>
      <c r="F1571" s="13">
        <v>10.5</v>
      </c>
      <c r="G1571" s="11" t="s">
        <v>2112</v>
      </c>
      <c r="H1571" s="14">
        <f t="shared" si="24"/>
        <v>4.9874999999999997E-3</v>
      </c>
    </row>
    <row r="1572" spans="1:8" x14ac:dyDescent="0.25">
      <c r="A1572" s="11" t="s">
        <v>5144</v>
      </c>
      <c r="B1572" s="11" t="s">
        <v>5145</v>
      </c>
      <c r="C1572" s="12">
        <v>1.1000000000000001</v>
      </c>
      <c r="D1572" s="13">
        <v>25</v>
      </c>
      <c r="E1572" s="13">
        <v>19</v>
      </c>
      <c r="F1572" s="13">
        <v>10.5</v>
      </c>
      <c r="G1572" s="11" t="s">
        <v>2112</v>
      </c>
      <c r="H1572" s="14">
        <f t="shared" si="24"/>
        <v>4.9874999999999997E-3</v>
      </c>
    </row>
    <row r="1573" spans="1:8" x14ac:dyDescent="0.25">
      <c r="A1573" s="11" t="s">
        <v>5146</v>
      </c>
      <c r="B1573" s="11" t="s">
        <v>5147</v>
      </c>
      <c r="C1573" s="12">
        <v>0.99</v>
      </c>
      <c r="D1573" s="13">
        <v>25</v>
      </c>
      <c r="E1573" s="13">
        <v>19</v>
      </c>
      <c r="F1573" s="13">
        <v>10.5</v>
      </c>
      <c r="G1573" s="11" t="s">
        <v>2112</v>
      </c>
      <c r="H1573" s="14">
        <f t="shared" si="24"/>
        <v>4.9874999999999997E-3</v>
      </c>
    </row>
    <row r="1574" spans="1:8" x14ac:dyDescent="0.25">
      <c r="A1574" s="11" t="s">
        <v>5148</v>
      </c>
      <c r="B1574" s="17" t="s">
        <v>5149</v>
      </c>
      <c r="C1574" s="12">
        <v>0.8</v>
      </c>
      <c r="D1574" s="13">
        <v>25</v>
      </c>
      <c r="E1574" s="13">
        <v>19</v>
      </c>
      <c r="F1574" s="13">
        <v>10.5</v>
      </c>
      <c r="G1574" s="11" t="s">
        <v>2112</v>
      </c>
      <c r="H1574" s="14">
        <f t="shared" si="24"/>
        <v>4.9874999999999997E-3</v>
      </c>
    </row>
    <row r="1575" spans="1:8" x14ac:dyDescent="0.25">
      <c r="A1575" s="17" t="s">
        <v>5150</v>
      </c>
      <c r="B1575" s="17" t="s">
        <v>5151</v>
      </c>
      <c r="C1575" s="12">
        <v>1.01</v>
      </c>
      <c r="D1575" s="13">
        <v>25</v>
      </c>
      <c r="E1575" s="13">
        <v>19</v>
      </c>
      <c r="F1575" s="13">
        <v>10.5</v>
      </c>
      <c r="G1575" s="11" t="s">
        <v>2112</v>
      </c>
      <c r="H1575" s="14">
        <f t="shared" si="24"/>
        <v>4.9874999999999997E-3</v>
      </c>
    </row>
    <row r="1576" spans="1:8" x14ac:dyDescent="0.25">
      <c r="A1576" s="11" t="s">
        <v>5152</v>
      </c>
      <c r="B1576" s="11" t="s">
        <v>5153</v>
      </c>
      <c r="C1576" s="12">
        <v>0.86899999999999999</v>
      </c>
      <c r="D1576" s="13">
        <v>25</v>
      </c>
      <c r="E1576" s="13">
        <v>19</v>
      </c>
      <c r="F1576" s="13">
        <v>10.5</v>
      </c>
      <c r="G1576" s="11" t="s">
        <v>2112</v>
      </c>
      <c r="H1576" s="14">
        <f t="shared" si="24"/>
        <v>4.9874999999999997E-3</v>
      </c>
    </row>
    <row r="1577" spans="1:8" x14ac:dyDescent="0.25">
      <c r="A1577" s="11" t="s">
        <v>5154</v>
      </c>
      <c r="B1577" s="11" t="s">
        <v>5155</v>
      </c>
      <c r="C1577" s="12">
        <v>0.8</v>
      </c>
      <c r="D1577" s="13">
        <v>25</v>
      </c>
      <c r="E1577" s="13">
        <v>19</v>
      </c>
      <c r="F1577" s="13">
        <v>10.5</v>
      </c>
      <c r="G1577" s="11" t="s">
        <v>2112</v>
      </c>
      <c r="H1577" s="14">
        <f t="shared" si="24"/>
        <v>4.9874999999999997E-3</v>
      </c>
    </row>
    <row r="1578" spans="1:8" x14ac:dyDescent="0.25">
      <c r="A1578" s="11" t="s">
        <v>5156</v>
      </c>
      <c r="B1578" s="11" t="s">
        <v>1286</v>
      </c>
      <c r="C1578" s="12">
        <v>5.5</v>
      </c>
      <c r="D1578" s="13">
        <v>55</v>
      </c>
      <c r="E1578" s="13">
        <v>36</v>
      </c>
      <c r="F1578" s="13">
        <v>28</v>
      </c>
      <c r="G1578" s="11" t="s">
        <v>2112</v>
      </c>
      <c r="H1578" s="14">
        <f t="shared" si="24"/>
        <v>5.5440000000000003E-2</v>
      </c>
    </row>
    <row r="1579" spans="1:8" x14ac:dyDescent="0.25">
      <c r="A1579" s="17" t="s">
        <v>1287</v>
      </c>
      <c r="B1579" s="17" t="s">
        <v>5157</v>
      </c>
      <c r="C1579" s="12">
        <v>8.86</v>
      </c>
      <c r="D1579" s="13">
        <v>55</v>
      </c>
      <c r="E1579" s="13">
        <v>36</v>
      </c>
      <c r="F1579" s="13">
        <v>28</v>
      </c>
      <c r="G1579" s="11" t="s">
        <v>2112</v>
      </c>
      <c r="H1579" s="14">
        <f t="shared" si="24"/>
        <v>5.5440000000000003E-2</v>
      </c>
    </row>
    <row r="1580" spans="1:8" x14ac:dyDescent="0.25">
      <c r="A1580" s="17" t="s">
        <v>5158</v>
      </c>
      <c r="B1580" s="17" t="s">
        <v>5159</v>
      </c>
      <c r="C1580" s="12">
        <v>8.6199999999999992</v>
      </c>
      <c r="D1580" s="13">
        <v>55</v>
      </c>
      <c r="E1580" s="13">
        <v>36</v>
      </c>
      <c r="F1580" s="13">
        <v>28</v>
      </c>
      <c r="G1580" s="11" t="s">
        <v>2112</v>
      </c>
      <c r="H1580" s="14">
        <f t="shared" si="24"/>
        <v>5.5440000000000003E-2</v>
      </c>
    </row>
    <row r="1581" spans="1:8" x14ac:dyDescent="0.25">
      <c r="A1581" s="17" t="s">
        <v>5160</v>
      </c>
      <c r="B1581" s="17" t="s">
        <v>5161</v>
      </c>
      <c r="C1581" s="12">
        <v>8.66</v>
      </c>
      <c r="D1581" s="13">
        <v>55</v>
      </c>
      <c r="E1581" s="13">
        <v>36</v>
      </c>
      <c r="F1581" s="13">
        <v>28</v>
      </c>
      <c r="G1581" s="11" t="s">
        <v>2112</v>
      </c>
      <c r="H1581" s="14">
        <f t="shared" si="24"/>
        <v>5.5440000000000003E-2</v>
      </c>
    </row>
    <row r="1582" spans="1:8" x14ac:dyDescent="0.25">
      <c r="A1582" s="17" t="s">
        <v>5162</v>
      </c>
      <c r="B1582" s="17" t="s">
        <v>5163</v>
      </c>
      <c r="C1582" s="12">
        <v>8.66</v>
      </c>
      <c r="D1582" s="13">
        <v>55</v>
      </c>
      <c r="E1582" s="13">
        <v>36</v>
      </c>
      <c r="F1582" s="13">
        <v>28</v>
      </c>
      <c r="G1582" s="11" t="s">
        <v>2112</v>
      </c>
      <c r="H1582" s="14">
        <f t="shared" si="24"/>
        <v>5.5440000000000003E-2</v>
      </c>
    </row>
    <row r="1583" spans="1:8" x14ac:dyDescent="0.25">
      <c r="A1583" s="17" t="s">
        <v>5164</v>
      </c>
      <c r="B1583" s="17" t="s">
        <v>5165</v>
      </c>
      <c r="C1583" s="12">
        <v>8.66</v>
      </c>
      <c r="D1583" s="13">
        <v>55</v>
      </c>
      <c r="E1583" s="13">
        <v>36</v>
      </c>
      <c r="F1583" s="13">
        <v>28</v>
      </c>
      <c r="G1583" s="11" t="s">
        <v>2112</v>
      </c>
      <c r="H1583" s="14">
        <f t="shared" si="24"/>
        <v>5.5440000000000003E-2</v>
      </c>
    </row>
    <row r="1584" spans="1:8" x14ac:dyDescent="0.25">
      <c r="A1584" s="11" t="s">
        <v>5166</v>
      </c>
      <c r="B1584" s="11" t="s">
        <v>5167</v>
      </c>
      <c r="C1584" s="12">
        <v>4.8</v>
      </c>
      <c r="D1584" s="13">
        <v>54</v>
      </c>
      <c r="E1584" s="13">
        <v>21</v>
      </c>
      <c r="F1584" s="13">
        <v>28</v>
      </c>
      <c r="G1584" s="11" t="s">
        <v>2112</v>
      </c>
      <c r="H1584" s="14">
        <f t="shared" si="24"/>
        <v>3.1752000000000002E-2</v>
      </c>
    </row>
    <row r="1585" spans="1:8" x14ac:dyDescent="0.25">
      <c r="A1585" s="11" t="s">
        <v>5168</v>
      </c>
      <c r="B1585" s="11" t="s">
        <v>5169</v>
      </c>
      <c r="C1585" s="12">
        <v>4.6500000000000004</v>
      </c>
      <c r="D1585" s="13">
        <v>54</v>
      </c>
      <c r="E1585" s="13">
        <v>21</v>
      </c>
      <c r="F1585" s="13">
        <v>28</v>
      </c>
      <c r="G1585" s="11" t="s">
        <v>2112</v>
      </c>
      <c r="H1585" s="14">
        <f t="shared" si="24"/>
        <v>3.1752000000000002E-2</v>
      </c>
    </row>
    <row r="1586" spans="1:8" x14ac:dyDescent="0.25">
      <c r="A1586" s="17" t="s">
        <v>1308</v>
      </c>
      <c r="B1586" s="17" t="s">
        <v>5170</v>
      </c>
      <c r="C1586" s="12">
        <v>0.85</v>
      </c>
      <c r="D1586" s="13">
        <v>25</v>
      </c>
      <c r="E1586" s="13">
        <v>19</v>
      </c>
      <c r="F1586" s="13">
        <v>10.5</v>
      </c>
      <c r="G1586" s="11" t="s">
        <v>2112</v>
      </c>
      <c r="H1586" s="14">
        <f t="shared" si="24"/>
        <v>4.9874999999999997E-3</v>
      </c>
    </row>
    <row r="1587" spans="1:8" x14ac:dyDescent="0.25">
      <c r="A1587" s="17" t="s">
        <v>5171</v>
      </c>
      <c r="B1587" s="17" t="s">
        <v>5172</v>
      </c>
      <c r="C1587" s="12">
        <v>0.84</v>
      </c>
      <c r="D1587" s="13">
        <v>25</v>
      </c>
      <c r="E1587" s="13">
        <v>19</v>
      </c>
      <c r="F1587" s="13">
        <v>10.5</v>
      </c>
      <c r="G1587" s="11" t="s">
        <v>2112</v>
      </c>
      <c r="H1587" s="14">
        <f t="shared" si="24"/>
        <v>4.9874999999999997E-3</v>
      </c>
    </row>
    <row r="1588" spans="1:8" x14ac:dyDescent="0.25">
      <c r="A1588" s="11" t="s">
        <v>5173</v>
      </c>
      <c r="B1588" s="17" t="s">
        <v>5174</v>
      </c>
      <c r="C1588" s="12"/>
      <c r="D1588" s="13"/>
      <c r="E1588" s="13"/>
      <c r="F1588" s="13"/>
      <c r="G1588" s="11" t="s">
        <v>2112</v>
      </c>
      <c r="H1588" s="14">
        <f t="shared" si="24"/>
        <v>0</v>
      </c>
    </row>
    <row r="1589" spans="1:8" x14ac:dyDescent="0.25">
      <c r="A1589" s="11" t="s">
        <v>694</v>
      </c>
      <c r="B1589" s="11" t="s">
        <v>693</v>
      </c>
      <c r="C1589" s="12">
        <v>0.52</v>
      </c>
      <c r="D1589" s="13">
        <v>25</v>
      </c>
      <c r="E1589" s="13">
        <v>19</v>
      </c>
      <c r="F1589" s="13">
        <v>10.5</v>
      </c>
      <c r="G1589" s="11" t="s">
        <v>2112</v>
      </c>
      <c r="H1589" s="14">
        <f t="shared" si="24"/>
        <v>4.9874999999999997E-3</v>
      </c>
    </row>
    <row r="1590" spans="1:8" x14ac:dyDescent="0.25">
      <c r="A1590" s="11" t="s">
        <v>697</v>
      </c>
      <c r="B1590" s="17" t="s">
        <v>696</v>
      </c>
      <c r="C1590" s="12"/>
      <c r="D1590" s="13">
        <v>55</v>
      </c>
      <c r="E1590" s="13">
        <v>36</v>
      </c>
      <c r="F1590" s="13">
        <v>28</v>
      </c>
      <c r="G1590" s="11" t="s">
        <v>2112</v>
      </c>
      <c r="H1590" s="14">
        <f t="shared" si="24"/>
        <v>5.5440000000000003E-2</v>
      </c>
    </row>
    <row r="1591" spans="1:8" x14ac:dyDescent="0.25">
      <c r="A1591" s="28" t="s">
        <v>5175</v>
      </c>
      <c r="B1591" s="28" t="s">
        <v>5176</v>
      </c>
      <c r="C1591" s="12"/>
      <c r="D1591" s="13">
        <v>55</v>
      </c>
      <c r="E1591" s="13">
        <v>36</v>
      </c>
      <c r="F1591" s="13">
        <v>28</v>
      </c>
      <c r="G1591" s="11" t="s">
        <v>2112</v>
      </c>
      <c r="H1591" s="14">
        <f t="shared" si="24"/>
        <v>5.5440000000000003E-2</v>
      </c>
    </row>
    <row r="1592" spans="1:8" x14ac:dyDescent="0.25">
      <c r="A1592" s="11" t="s">
        <v>695</v>
      </c>
      <c r="B1592" s="11" t="s">
        <v>5177</v>
      </c>
      <c r="C1592" s="12">
        <v>0.42</v>
      </c>
      <c r="D1592" s="13">
        <v>25</v>
      </c>
      <c r="E1592" s="13">
        <v>19</v>
      </c>
      <c r="F1592" s="13">
        <v>10.5</v>
      </c>
      <c r="G1592" s="11" t="s">
        <v>2112</v>
      </c>
      <c r="H1592" s="14">
        <f t="shared" si="24"/>
        <v>4.9874999999999997E-3</v>
      </c>
    </row>
    <row r="1593" spans="1:8" x14ac:dyDescent="0.25">
      <c r="A1593" s="11" t="s">
        <v>2079</v>
      </c>
      <c r="B1593" s="11" t="s">
        <v>5178</v>
      </c>
      <c r="C1593" s="12">
        <v>3.3149999999999999</v>
      </c>
      <c r="D1593" s="13">
        <v>44.5</v>
      </c>
      <c r="E1593" s="13">
        <v>23</v>
      </c>
      <c r="F1593" s="13">
        <v>29.5</v>
      </c>
      <c r="G1593" s="11" t="s">
        <v>2112</v>
      </c>
      <c r="H1593" s="14">
        <f t="shared" si="24"/>
        <v>3.0193250000000001E-2</v>
      </c>
    </row>
    <row r="1594" spans="1:8" x14ac:dyDescent="0.25">
      <c r="A1594" s="11" t="s">
        <v>5179</v>
      </c>
      <c r="B1594" s="11" t="s">
        <v>5180</v>
      </c>
      <c r="C1594" s="12">
        <v>3.3149999999999999</v>
      </c>
      <c r="D1594" s="13">
        <v>44.5</v>
      </c>
      <c r="E1594" s="13">
        <v>23</v>
      </c>
      <c r="F1594" s="13">
        <v>29.5</v>
      </c>
      <c r="G1594" s="11" t="s">
        <v>2112</v>
      </c>
      <c r="H1594" s="14">
        <f t="shared" si="24"/>
        <v>3.0193250000000001E-2</v>
      </c>
    </row>
    <row r="1595" spans="1:8" x14ac:dyDescent="0.25">
      <c r="A1595" s="28" t="s">
        <v>5181</v>
      </c>
      <c r="B1595" s="28" t="s">
        <v>5182</v>
      </c>
      <c r="C1595" s="12">
        <v>3.3149999999999999</v>
      </c>
      <c r="D1595" s="13">
        <v>44.5</v>
      </c>
      <c r="E1595" s="13">
        <v>23</v>
      </c>
      <c r="F1595" s="13">
        <v>29.5</v>
      </c>
      <c r="G1595" s="11" t="s">
        <v>2112</v>
      </c>
      <c r="H1595" s="14">
        <f t="shared" si="24"/>
        <v>3.0193250000000001E-2</v>
      </c>
    </row>
    <row r="1596" spans="1:8" x14ac:dyDescent="0.25">
      <c r="A1596" s="11" t="s">
        <v>5183</v>
      </c>
      <c r="B1596" s="11" t="s">
        <v>5184</v>
      </c>
      <c r="C1596" s="12">
        <v>3.3149999999999999</v>
      </c>
      <c r="D1596" s="13">
        <v>44.5</v>
      </c>
      <c r="E1596" s="13">
        <v>23</v>
      </c>
      <c r="F1596" s="13">
        <v>29.5</v>
      </c>
      <c r="G1596" s="11" t="s">
        <v>2112</v>
      </c>
      <c r="H1596" s="14">
        <f t="shared" si="24"/>
        <v>3.0193250000000001E-2</v>
      </c>
    </row>
    <row r="1597" spans="1:8" x14ac:dyDescent="0.25">
      <c r="A1597" s="11" t="s">
        <v>5185</v>
      </c>
      <c r="B1597" s="11" t="s">
        <v>5186</v>
      </c>
      <c r="C1597" s="12">
        <v>3.3149999999999999</v>
      </c>
      <c r="D1597" s="13">
        <v>44.5</v>
      </c>
      <c r="E1597" s="13">
        <v>23</v>
      </c>
      <c r="F1597" s="13">
        <v>29.5</v>
      </c>
      <c r="G1597" s="11" t="s">
        <v>2112</v>
      </c>
      <c r="H1597" s="14">
        <f t="shared" si="24"/>
        <v>3.0193250000000001E-2</v>
      </c>
    </row>
    <row r="1598" spans="1:8" x14ac:dyDescent="0.25">
      <c r="A1598" s="28" t="s">
        <v>2085</v>
      </c>
      <c r="B1598" s="28" t="s">
        <v>5187</v>
      </c>
      <c r="C1598" s="12"/>
      <c r="D1598" s="13">
        <v>44.5</v>
      </c>
      <c r="E1598" s="13">
        <v>23</v>
      </c>
      <c r="F1598" s="13">
        <v>29.5</v>
      </c>
      <c r="G1598" s="11" t="s">
        <v>2112</v>
      </c>
      <c r="H1598" s="14">
        <f t="shared" si="24"/>
        <v>3.0193250000000001E-2</v>
      </c>
    </row>
    <row r="1599" spans="1:8" x14ac:dyDescent="0.25">
      <c r="A1599" s="11" t="s">
        <v>2082</v>
      </c>
      <c r="B1599" s="11" t="s">
        <v>5188</v>
      </c>
      <c r="C1599" s="12">
        <v>3.22</v>
      </c>
      <c r="D1599" s="13">
        <v>44.5</v>
      </c>
      <c r="E1599" s="13">
        <v>23</v>
      </c>
      <c r="F1599" s="13">
        <v>29.5</v>
      </c>
      <c r="G1599" s="11" t="s">
        <v>2112</v>
      </c>
      <c r="H1599" s="14">
        <f t="shared" si="24"/>
        <v>3.0193250000000001E-2</v>
      </c>
    </row>
    <row r="1600" spans="1:8" x14ac:dyDescent="0.25">
      <c r="A1600" s="17" t="s">
        <v>5189</v>
      </c>
      <c r="B1600" s="17" t="s">
        <v>5190</v>
      </c>
      <c r="C1600" s="12">
        <v>3.22</v>
      </c>
      <c r="D1600" s="13">
        <v>44.5</v>
      </c>
      <c r="E1600" s="13">
        <v>23</v>
      </c>
      <c r="F1600" s="13">
        <v>29.5</v>
      </c>
      <c r="G1600" s="11" t="s">
        <v>2112</v>
      </c>
      <c r="H1600" s="14">
        <f t="shared" si="24"/>
        <v>3.0193250000000001E-2</v>
      </c>
    </row>
    <row r="1601" spans="1:8" x14ac:dyDescent="0.25">
      <c r="A1601" s="11" t="s">
        <v>5191</v>
      </c>
      <c r="B1601" s="11" t="s">
        <v>5192</v>
      </c>
      <c r="C1601" s="12">
        <v>3.22</v>
      </c>
      <c r="D1601" s="13">
        <v>44.5</v>
      </c>
      <c r="E1601" s="13">
        <v>23</v>
      </c>
      <c r="F1601" s="13">
        <v>29.5</v>
      </c>
      <c r="G1601" s="11" t="s">
        <v>2112</v>
      </c>
      <c r="H1601" s="14">
        <f t="shared" si="24"/>
        <v>3.0193250000000001E-2</v>
      </c>
    </row>
    <row r="1602" spans="1:8" x14ac:dyDescent="0.25">
      <c r="A1602" s="11" t="s">
        <v>5193</v>
      </c>
      <c r="B1602" s="11" t="s">
        <v>5194</v>
      </c>
      <c r="C1602" s="12">
        <v>3.22</v>
      </c>
      <c r="D1602" s="13">
        <v>44.5</v>
      </c>
      <c r="E1602" s="13">
        <v>23</v>
      </c>
      <c r="F1602" s="13">
        <v>29.5</v>
      </c>
      <c r="G1602" s="11" t="s">
        <v>2112</v>
      </c>
      <c r="H1602" s="14">
        <f t="shared" ref="H1602:H1665" si="25">((D1602*E1602*F1602)/1000000)</f>
        <v>3.0193250000000001E-2</v>
      </c>
    </row>
    <row r="1603" spans="1:8" x14ac:dyDescent="0.25">
      <c r="A1603" s="17" t="s">
        <v>5195</v>
      </c>
      <c r="B1603" s="17" t="s">
        <v>5196</v>
      </c>
      <c r="C1603" s="12">
        <v>3.22</v>
      </c>
      <c r="D1603" s="13">
        <v>44.5</v>
      </c>
      <c r="E1603" s="13">
        <v>23</v>
      </c>
      <c r="F1603" s="13">
        <v>29.5</v>
      </c>
      <c r="G1603" s="11" t="s">
        <v>2112</v>
      </c>
      <c r="H1603" s="14">
        <f t="shared" si="25"/>
        <v>3.0193250000000001E-2</v>
      </c>
    </row>
    <row r="1604" spans="1:8" x14ac:dyDescent="0.25">
      <c r="A1604" s="11" t="s">
        <v>2052</v>
      </c>
      <c r="B1604" s="11" t="s">
        <v>5197</v>
      </c>
      <c r="C1604" s="12">
        <v>0.8</v>
      </c>
      <c r="D1604" s="13">
        <v>25</v>
      </c>
      <c r="E1604" s="13">
        <v>19</v>
      </c>
      <c r="F1604" s="13">
        <v>10.5</v>
      </c>
      <c r="G1604" s="11" t="s">
        <v>2112</v>
      </c>
      <c r="H1604" s="14">
        <f t="shared" si="25"/>
        <v>4.9874999999999997E-3</v>
      </c>
    </row>
    <row r="1605" spans="1:8" x14ac:dyDescent="0.25">
      <c r="A1605" s="11" t="s">
        <v>5198</v>
      </c>
      <c r="B1605" s="17" t="s">
        <v>5199</v>
      </c>
      <c r="C1605" s="12">
        <v>0.8</v>
      </c>
      <c r="D1605" s="13">
        <v>25</v>
      </c>
      <c r="E1605" s="13">
        <v>19</v>
      </c>
      <c r="F1605" s="13">
        <v>10.5</v>
      </c>
      <c r="G1605" s="11" t="s">
        <v>2112</v>
      </c>
      <c r="H1605" s="14">
        <f t="shared" si="25"/>
        <v>4.9874999999999997E-3</v>
      </c>
    </row>
    <row r="1606" spans="1:8" x14ac:dyDescent="0.25">
      <c r="A1606" s="11" t="s">
        <v>5200</v>
      </c>
      <c r="B1606" s="11" t="s">
        <v>5201</v>
      </c>
      <c r="C1606" s="12">
        <v>0.8</v>
      </c>
      <c r="D1606" s="13">
        <v>25</v>
      </c>
      <c r="E1606" s="13">
        <v>19</v>
      </c>
      <c r="F1606" s="13">
        <v>10.5</v>
      </c>
      <c r="G1606" s="11" t="s">
        <v>2112</v>
      </c>
      <c r="H1606" s="14">
        <f t="shared" si="25"/>
        <v>4.9874999999999997E-3</v>
      </c>
    </row>
    <row r="1607" spans="1:8" x14ac:dyDescent="0.25">
      <c r="A1607" s="28" t="s">
        <v>5202</v>
      </c>
      <c r="B1607" s="28" t="s">
        <v>5203</v>
      </c>
      <c r="C1607" s="12">
        <v>0.8</v>
      </c>
      <c r="D1607" s="13">
        <v>25</v>
      </c>
      <c r="E1607" s="13">
        <v>19</v>
      </c>
      <c r="F1607" s="13">
        <v>10.5</v>
      </c>
      <c r="G1607" s="11" t="s">
        <v>2112</v>
      </c>
      <c r="H1607" s="14">
        <f t="shared" si="25"/>
        <v>4.9874999999999997E-3</v>
      </c>
    </row>
    <row r="1608" spans="1:8" x14ac:dyDescent="0.25">
      <c r="A1608" s="11" t="s">
        <v>5204</v>
      </c>
      <c r="B1608" s="11" t="s">
        <v>5205</v>
      </c>
      <c r="C1608" s="12">
        <v>0.8</v>
      </c>
      <c r="D1608" s="13">
        <v>25</v>
      </c>
      <c r="E1608" s="13">
        <v>19</v>
      </c>
      <c r="F1608" s="13">
        <v>10.5</v>
      </c>
      <c r="G1608" s="11" t="s">
        <v>2112</v>
      </c>
      <c r="H1608" s="14">
        <f t="shared" si="25"/>
        <v>4.9874999999999997E-3</v>
      </c>
    </row>
    <row r="1609" spans="1:8" x14ac:dyDescent="0.25">
      <c r="A1609" s="28" t="s">
        <v>5206</v>
      </c>
      <c r="B1609" s="28" t="s">
        <v>5207</v>
      </c>
      <c r="C1609" s="12">
        <v>0.8</v>
      </c>
      <c r="D1609" s="13">
        <v>25</v>
      </c>
      <c r="E1609" s="13">
        <v>19</v>
      </c>
      <c r="F1609" s="13">
        <v>10.5</v>
      </c>
      <c r="G1609" s="11" t="s">
        <v>2112</v>
      </c>
      <c r="H1609" s="14">
        <f t="shared" si="25"/>
        <v>4.9874999999999997E-3</v>
      </c>
    </row>
    <row r="1610" spans="1:8" x14ac:dyDescent="0.25">
      <c r="A1610" s="11" t="s">
        <v>5208</v>
      </c>
      <c r="B1610" s="11" t="s">
        <v>5209</v>
      </c>
      <c r="C1610" s="12">
        <v>0.6</v>
      </c>
      <c r="D1610" s="13">
        <v>25</v>
      </c>
      <c r="E1610" s="13">
        <v>19</v>
      </c>
      <c r="F1610" s="13">
        <v>10.5</v>
      </c>
      <c r="G1610" s="11" t="s">
        <v>2112</v>
      </c>
      <c r="H1610" s="14">
        <f t="shared" si="25"/>
        <v>4.9874999999999997E-3</v>
      </c>
    </row>
    <row r="1611" spans="1:8" x14ac:dyDescent="0.25">
      <c r="A1611" s="11" t="s">
        <v>5210</v>
      </c>
      <c r="B1611" s="17" t="s">
        <v>5211</v>
      </c>
      <c r="C1611" s="12">
        <v>0.8</v>
      </c>
      <c r="D1611" s="13">
        <v>25</v>
      </c>
      <c r="E1611" s="13">
        <v>19</v>
      </c>
      <c r="F1611" s="13">
        <v>10.5</v>
      </c>
      <c r="G1611" s="11" t="s">
        <v>2112</v>
      </c>
      <c r="H1611" s="14">
        <f t="shared" si="25"/>
        <v>4.9874999999999997E-3</v>
      </c>
    </row>
    <row r="1612" spans="1:8" x14ac:dyDescent="0.25">
      <c r="A1612" s="11" t="s">
        <v>2071</v>
      </c>
      <c r="B1612" s="11" t="s">
        <v>2070</v>
      </c>
      <c r="C1612" s="12"/>
      <c r="D1612" s="13">
        <v>55</v>
      </c>
      <c r="E1612" s="13">
        <v>36</v>
      </c>
      <c r="F1612" s="13">
        <v>28</v>
      </c>
      <c r="G1612" s="11" t="s">
        <v>2112</v>
      </c>
      <c r="H1612" s="14">
        <f t="shared" si="25"/>
        <v>5.5440000000000003E-2</v>
      </c>
    </row>
    <row r="1613" spans="1:8" x14ac:dyDescent="0.25">
      <c r="A1613" s="28" t="s">
        <v>5212</v>
      </c>
      <c r="B1613" s="28" t="s">
        <v>5213</v>
      </c>
      <c r="C1613" s="12"/>
      <c r="D1613" s="13">
        <v>55</v>
      </c>
      <c r="E1613" s="13">
        <v>36</v>
      </c>
      <c r="F1613" s="13">
        <v>28</v>
      </c>
      <c r="G1613" s="11" t="s">
        <v>2112</v>
      </c>
      <c r="H1613" s="14">
        <f t="shared" si="25"/>
        <v>5.5440000000000003E-2</v>
      </c>
    </row>
    <row r="1614" spans="1:8" x14ac:dyDescent="0.25">
      <c r="A1614" s="11" t="s">
        <v>2064</v>
      </c>
      <c r="B1614" s="11" t="s">
        <v>2063</v>
      </c>
      <c r="C1614" s="12"/>
      <c r="D1614" s="13">
        <v>55</v>
      </c>
      <c r="E1614" s="13">
        <v>36</v>
      </c>
      <c r="F1614" s="13">
        <v>28</v>
      </c>
      <c r="G1614" s="11" t="s">
        <v>2112</v>
      </c>
      <c r="H1614" s="14">
        <f t="shared" si="25"/>
        <v>5.5440000000000003E-2</v>
      </c>
    </row>
    <row r="1615" spans="1:8" x14ac:dyDescent="0.25">
      <c r="A1615" s="28" t="s">
        <v>5214</v>
      </c>
      <c r="B1615" s="28" t="s">
        <v>5215</v>
      </c>
      <c r="C1615" s="12"/>
      <c r="D1615" s="13">
        <v>55</v>
      </c>
      <c r="E1615" s="13">
        <v>36</v>
      </c>
      <c r="F1615" s="13">
        <v>28</v>
      </c>
      <c r="G1615" s="11" t="s">
        <v>2112</v>
      </c>
      <c r="H1615" s="14">
        <f t="shared" si="25"/>
        <v>5.5440000000000003E-2</v>
      </c>
    </row>
    <row r="1616" spans="1:8" x14ac:dyDescent="0.25">
      <c r="A1616" s="11" t="s">
        <v>1338</v>
      </c>
      <c r="B1616" s="17" t="s">
        <v>5216</v>
      </c>
      <c r="C1616" s="12"/>
      <c r="D1616" s="13">
        <v>25</v>
      </c>
      <c r="E1616" s="13">
        <v>19</v>
      </c>
      <c r="F1616" s="13">
        <v>10.5</v>
      </c>
      <c r="G1616" s="11" t="s">
        <v>2112</v>
      </c>
      <c r="H1616" s="14">
        <f t="shared" si="25"/>
        <v>4.9874999999999997E-3</v>
      </c>
    </row>
    <row r="1617" spans="1:8" x14ac:dyDescent="0.25">
      <c r="A1617" s="28" t="s">
        <v>5217</v>
      </c>
      <c r="B1617" s="28" t="s">
        <v>5218</v>
      </c>
      <c r="C1617" s="12"/>
      <c r="D1617" s="13">
        <v>25</v>
      </c>
      <c r="E1617" s="13">
        <v>19</v>
      </c>
      <c r="F1617" s="13">
        <v>10.5</v>
      </c>
      <c r="G1617" s="11" t="s">
        <v>2112</v>
      </c>
      <c r="H1617" s="14">
        <f t="shared" si="25"/>
        <v>4.9874999999999997E-3</v>
      </c>
    </row>
    <row r="1618" spans="1:8" x14ac:dyDescent="0.25">
      <c r="A1618" s="11" t="s">
        <v>5219</v>
      </c>
      <c r="B1618" s="11" t="s">
        <v>5220</v>
      </c>
      <c r="C1618" s="12">
        <v>0.69499999999999995</v>
      </c>
      <c r="D1618" s="13">
        <v>25</v>
      </c>
      <c r="E1618" s="13">
        <v>19</v>
      </c>
      <c r="F1618" s="13">
        <v>10.5</v>
      </c>
      <c r="G1618" s="11" t="s">
        <v>2112</v>
      </c>
      <c r="H1618" s="14">
        <f t="shared" si="25"/>
        <v>4.9874999999999997E-3</v>
      </c>
    </row>
    <row r="1619" spans="1:8" x14ac:dyDescent="0.25">
      <c r="A1619" s="28" t="s">
        <v>1281</v>
      </c>
      <c r="B1619" s="28" t="s">
        <v>5221</v>
      </c>
      <c r="C1619" s="12">
        <v>5.5</v>
      </c>
      <c r="D1619" s="13">
        <v>55</v>
      </c>
      <c r="E1619" s="13">
        <v>41</v>
      </c>
      <c r="F1619" s="13">
        <v>14</v>
      </c>
      <c r="G1619" s="11" t="s">
        <v>2112</v>
      </c>
      <c r="H1619" s="14">
        <f t="shared" si="25"/>
        <v>3.1570000000000001E-2</v>
      </c>
    </row>
    <row r="1620" spans="1:8" x14ac:dyDescent="0.25">
      <c r="A1620" s="11" t="s">
        <v>1284</v>
      </c>
      <c r="B1620" s="11" t="s">
        <v>5222</v>
      </c>
      <c r="C1620" s="12">
        <v>5.5</v>
      </c>
      <c r="D1620" s="13">
        <v>55</v>
      </c>
      <c r="E1620" s="13">
        <v>41</v>
      </c>
      <c r="F1620" s="13">
        <v>14</v>
      </c>
      <c r="G1620" s="11" t="s">
        <v>2112</v>
      </c>
      <c r="H1620" s="14">
        <f t="shared" si="25"/>
        <v>3.1570000000000001E-2</v>
      </c>
    </row>
    <row r="1621" spans="1:8" x14ac:dyDescent="0.25">
      <c r="A1621" s="28" t="s">
        <v>5223</v>
      </c>
      <c r="B1621" s="28" t="s">
        <v>5224</v>
      </c>
      <c r="C1621" s="12">
        <v>5.5</v>
      </c>
      <c r="D1621" s="13">
        <v>55</v>
      </c>
      <c r="E1621" s="13">
        <v>41</v>
      </c>
      <c r="F1621" s="13">
        <v>14</v>
      </c>
      <c r="G1621" s="11" t="s">
        <v>2112</v>
      </c>
      <c r="H1621" s="14">
        <f t="shared" si="25"/>
        <v>3.1570000000000001E-2</v>
      </c>
    </row>
    <row r="1622" spans="1:8" x14ac:dyDescent="0.25">
      <c r="A1622" s="11" t="s">
        <v>5225</v>
      </c>
      <c r="B1622" s="11" t="s">
        <v>5226</v>
      </c>
      <c r="C1622" s="12">
        <v>5.5</v>
      </c>
      <c r="D1622" s="13">
        <v>55</v>
      </c>
      <c r="E1622" s="13">
        <v>41</v>
      </c>
      <c r="F1622" s="13">
        <v>14</v>
      </c>
      <c r="G1622" s="11" t="s">
        <v>2112</v>
      </c>
      <c r="H1622" s="14">
        <f t="shared" si="25"/>
        <v>3.1570000000000001E-2</v>
      </c>
    </row>
    <row r="1623" spans="1:8" x14ac:dyDescent="0.25">
      <c r="A1623" s="28" t="s">
        <v>5227</v>
      </c>
      <c r="B1623" s="28" t="s">
        <v>5228</v>
      </c>
      <c r="C1623" s="12">
        <v>5.5</v>
      </c>
      <c r="D1623" s="13">
        <v>55</v>
      </c>
      <c r="E1623" s="13">
        <v>41</v>
      </c>
      <c r="F1623" s="13">
        <v>14</v>
      </c>
      <c r="G1623" s="11" t="s">
        <v>2112</v>
      </c>
      <c r="H1623" s="14">
        <f t="shared" si="25"/>
        <v>3.1570000000000001E-2</v>
      </c>
    </row>
    <row r="1624" spans="1:8" x14ac:dyDescent="0.25">
      <c r="A1624" s="28" t="s">
        <v>5229</v>
      </c>
      <c r="B1624" s="28" t="s">
        <v>5230</v>
      </c>
      <c r="C1624" s="12">
        <v>5.5</v>
      </c>
      <c r="D1624" s="13">
        <v>55</v>
      </c>
      <c r="E1624" s="13">
        <v>41</v>
      </c>
      <c r="F1624" s="13">
        <v>14</v>
      </c>
      <c r="G1624" s="11" t="s">
        <v>2112</v>
      </c>
      <c r="H1624" s="14">
        <f t="shared" si="25"/>
        <v>3.1570000000000001E-2</v>
      </c>
    </row>
    <row r="1625" spans="1:8" x14ac:dyDescent="0.25">
      <c r="A1625" s="28" t="s">
        <v>5231</v>
      </c>
      <c r="B1625" s="28" t="s">
        <v>5232</v>
      </c>
      <c r="C1625" s="12">
        <v>5.5</v>
      </c>
      <c r="D1625" s="13">
        <v>55</v>
      </c>
      <c r="E1625" s="13">
        <v>41</v>
      </c>
      <c r="F1625" s="13">
        <v>14</v>
      </c>
      <c r="G1625" s="11" t="s">
        <v>2112</v>
      </c>
      <c r="H1625" s="14">
        <f t="shared" si="25"/>
        <v>3.1570000000000001E-2</v>
      </c>
    </row>
    <row r="1626" spans="1:8" x14ac:dyDescent="0.25">
      <c r="A1626" s="28" t="s">
        <v>1282</v>
      </c>
      <c r="B1626" s="28" t="s">
        <v>5233</v>
      </c>
      <c r="C1626" s="12">
        <v>5.5</v>
      </c>
      <c r="D1626" s="13">
        <v>55</v>
      </c>
      <c r="E1626" s="13">
        <v>41</v>
      </c>
      <c r="F1626" s="13">
        <v>14</v>
      </c>
      <c r="G1626" s="11" t="s">
        <v>2112</v>
      </c>
      <c r="H1626" s="14">
        <f t="shared" si="25"/>
        <v>3.1570000000000001E-2</v>
      </c>
    </row>
    <row r="1627" spans="1:8" x14ac:dyDescent="0.25">
      <c r="A1627" s="28" t="s">
        <v>1283</v>
      </c>
      <c r="B1627" s="28" t="s">
        <v>5234</v>
      </c>
      <c r="C1627" s="12">
        <v>5.5</v>
      </c>
      <c r="D1627" s="13">
        <v>55</v>
      </c>
      <c r="E1627" s="13">
        <v>41</v>
      </c>
      <c r="F1627" s="13">
        <v>14</v>
      </c>
      <c r="G1627" s="11" t="s">
        <v>2112</v>
      </c>
      <c r="H1627" s="14">
        <f t="shared" si="25"/>
        <v>3.1570000000000001E-2</v>
      </c>
    </row>
    <row r="1628" spans="1:8" x14ac:dyDescent="0.25">
      <c r="A1628" s="28" t="s">
        <v>5235</v>
      </c>
      <c r="B1628" s="28" t="s">
        <v>5236</v>
      </c>
      <c r="C1628" s="12">
        <v>5.5</v>
      </c>
      <c r="D1628" s="13">
        <v>55</v>
      </c>
      <c r="E1628" s="13">
        <v>41</v>
      </c>
      <c r="F1628" s="13">
        <v>14</v>
      </c>
      <c r="G1628" s="11" t="s">
        <v>2112</v>
      </c>
      <c r="H1628" s="14">
        <f t="shared" si="25"/>
        <v>3.1570000000000001E-2</v>
      </c>
    </row>
    <row r="1629" spans="1:8" x14ac:dyDescent="0.25">
      <c r="A1629" s="11" t="s">
        <v>2075</v>
      </c>
      <c r="B1629" s="11" t="s">
        <v>5237</v>
      </c>
      <c r="C1629" s="12">
        <v>1.2</v>
      </c>
      <c r="D1629" s="13">
        <v>28</v>
      </c>
      <c r="E1629" s="13">
        <v>25.5</v>
      </c>
      <c r="F1629" s="13">
        <v>13.5</v>
      </c>
      <c r="G1629" s="11" t="s">
        <v>2112</v>
      </c>
      <c r="H1629" s="14">
        <f t="shared" si="25"/>
        <v>9.639E-3</v>
      </c>
    </row>
    <row r="1630" spans="1:8" x14ac:dyDescent="0.25">
      <c r="A1630" s="11" t="s">
        <v>5238</v>
      </c>
      <c r="B1630" s="11" t="s">
        <v>5239</v>
      </c>
      <c r="C1630" s="12">
        <v>1.2</v>
      </c>
      <c r="D1630" s="13">
        <v>28</v>
      </c>
      <c r="E1630" s="13">
        <v>25.5</v>
      </c>
      <c r="F1630" s="13">
        <v>13.5</v>
      </c>
      <c r="G1630" s="11" t="s">
        <v>2112</v>
      </c>
      <c r="H1630" s="14">
        <f t="shared" si="25"/>
        <v>9.639E-3</v>
      </c>
    </row>
    <row r="1631" spans="1:8" x14ac:dyDescent="0.25">
      <c r="A1631" s="11" t="s">
        <v>5240</v>
      </c>
      <c r="B1631" s="11" t="s">
        <v>5241</v>
      </c>
      <c r="C1631" s="12">
        <v>1.2</v>
      </c>
      <c r="D1631" s="13">
        <v>28</v>
      </c>
      <c r="E1631" s="13">
        <v>25.5</v>
      </c>
      <c r="F1631" s="13">
        <v>13.5</v>
      </c>
      <c r="G1631" s="11" t="s">
        <v>2112</v>
      </c>
      <c r="H1631" s="14">
        <f t="shared" si="25"/>
        <v>9.639E-3</v>
      </c>
    </row>
    <row r="1632" spans="1:8" x14ac:dyDescent="0.25">
      <c r="A1632" s="11" t="s">
        <v>5242</v>
      </c>
      <c r="B1632" s="17" t="s">
        <v>5243</v>
      </c>
      <c r="C1632" s="12">
        <v>1.2</v>
      </c>
      <c r="D1632" s="13">
        <v>28</v>
      </c>
      <c r="E1632" s="13">
        <v>25.5</v>
      </c>
      <c r="F1632" s="13">
        <v>13.5</v>
      </c>
      <c r="G1632" s="11" t="s">
        <v>2112</v>
      </c>
      <c r="H1632" s="14">
        <f t="shared" si="25"/>
        <v>9.639E-3</v>
      </c>
    </row>
    <row r="1633" spans="1:8" x14ac:dyDescent="0.25">
      <c r="A1633" s="11" t="s">
        <v>5244</v>
      </c>
      <c r="B1633" s="11" t="s">
        <v>5245</v>
      </c>
      <c r="C1633" s="12">
        <v>1.2</v>
      </c>
      <c r="D1633" s="13">
        <v>28</v>
      </c>
      <c r="E1633" s="13">
        <v>25.5</v>
      </c>
      <c r="F1633" s="13">
        <v>13.5</v>
      </c>
      <c r="G1633" s="11" t="s">
        <v>2112</v>
      </c>
      <c r="H1633" s="14">
        <f t="shared" si="25"/>
        <v>9.639E-3</v>
      </c>
    </row>
    <row r="1634" spans="1:8" x14ac:dyDescent="0.25">
      <c r="A1634" s="11" t="s">
        <v>5246</v>
      </c>
      <c r="B1634" s="11" t="s">
        <v>5247</v>
      </c>
      <c r="C1634" s="12">
        <v>1.2</v>
      </c>
      <c r="D1634" s="13">
        <v>28</v>
      </c>
      <c r="E1634" s="13">
        <v>25.5</v>
      </c>
      <c r="F1634" s="13">
        <v>13.5</v>
      </c>
      <c r="G1634" s="11" t="s">
        <v>2112</v>
      </c>
      <c r="H1634" s="14">
        <f t="shared" si="25"/>
        <v>9.639E-3</v>
      </c>
    </row>
    <row r="1635" spans="1:8" x14ac:dyDescent="0.25">
      <c r="A1635" s="28" t="s">
        <v>5248</v>
      </c>
      <c r="B1635" s="28" t="s">
        <v>5249</v>
      </c>
      <c r="C1635" s="12">
        <v>1.2</v>
      </c>
      <c r="D1635" s="13">
        <v>28</v>
      </c>
      <c r="E1635" s="13">
        <v>25.5</v>
      </c>
      <c r="F1635" s="13">
        <v>13.5</v>
      </c>
      <c r="G1635" s="11" t="s">
        <v>2112</v>
      </c>
      <c r="H1635" s="14">
        <f t="shared" si="25"/>
        <v>9.639E-3</v>
      </c>
    </row>
    <row r="1636" spans="1:8" x14ac:dyDescent="0.25">
      <c r="A1636" s="28" t="s">
        <v>5250</v>
      </c>
      <c r="B1636" s="28" t="s">
        <v>5251</v>
      </c>
      <c r="C1636" s="12">
        <v>1.2</v>
      </c>
      <c r="D1636" s="13">
        <v>28</v>
      </c>
      <c r="E1636" s="13">
        <v>25.5</v>
      </c>
      <c r="F1636" s="13">
        <v>13.5</v>
      </c>
      <c r="G1636" s="11" t="s">
        <v>2112</v>
      </c>
      <c r="H1636" s="14">
        <f t="shared" si="25"/>
        <v>9.639E-3</v>
      </c>
    </row>
    <row r="1637" spans="1:8" x14ac:dyDescent="0.25">
      <c r="A1637" s="11" t="s">
        <v>1351</v>
      </c>
      <c r="B1637" s="11" t="s">
        <v>1350</v>
      </c>
      <c r="C1637" s="12">
        <v>6</v>
      </c>
      <c r="D1637" s="13">
        <v>55</v>
      </c>
      <c r="E1637" s="13">
        <v>36</v>
      </c>
      <c r="F1637" s="13">
        <v>28</v>
      </c>
      <c r="G1637" s="11" t="s">
        <v>2112</v>
      </c>
      <c r="H1637" s="14">
        <f t="shared" si="25"/>
        <v>5.5440000000000003E-2</v>
      </c>
    </row>
    <row r="1638" spans="1:8" x14ac:dyDescent="0.25">
      <c r="A1638" s="28" t="s">
        <v>5252</v>
      </c>
      <c r="B1638" s="28" t="s">
        <v>5253</v>
      </c>
      <c r="C1638" s="12">
        <v>6</v>
      </c>
      <c r="D1638" s="13">
        <v>55</v>
      </c>
      <c r="E1638" s="13">
        <v>36</v>
      </c>
      <c r="F1638" s="13">
        <v>28</v>
      </c>
      <c r="G1638" s="11" t="s">
        <v>2112</v>
      </c>
      <c r="H1638" s="14">
        <f t="shared" si="25"/>
        <v>5.5440000000000003E-2</v>
      </c>
    </row>
    <row r="1639" spans="1:8" x14ac:dyDescent="0.25">
      <c r="A1639" s="11" t="s">
        <v>2077</v>
      </c>
      <c r="B1639" s="11" t="s">
        <v>5254</v>
      </c>
      <c r="C1639" s="12">
        <v>1.28</v>
      </c>
      <c r="D1639" s="13">
        <v>28</v>
      </c>
      <c r="E1639" s="13">
        <v>25.5</v>
      </c>
      <c r="F1639" s="13">
        <v>13.5</v>
      </c>
      <c r="G1639" s="11" t="s">
        <v>2112</v>
      </c>
      <c r="H1639" s="14">
        <f t="shared" si="25"/>
        <v>9.639E-3</v>
      </c>
    </row>
    <row r="1640" spans="1:8" x14ac:dyDescent="0.25">
      <c r="A1640" s="11" t="s">
        <v>5255</v>
      </c>
      <c r="B1640" s="11" t="s">
        <v>5256</v>
      </c>
      <c r="C1640" s="12">
        <v>1.28</v>
      </c>
      <c r="D1640" s="13">
        <v>28</v>
      </c>
      <c r="E1640" s="13">
        <v>25.5</v>
      </c>
      <c r="F1640" s="13">
        <v>13.5</v>
      </c>
      <c r="G1640" s="11" t="s">
        <v>2112</v>
      </c>
      <c r="H1640" s="14">
        <f t="shared" si="25"/>
        <v>9.639E-3</v>
      </c>
    </row>
    <row r="1641" spans="1:8" x14ac:dyDescent="0.25">
      <c r="A1641" s="11" t="s">
        <v>5257</v>
      </c>
      <c r="B1641" s="11" t="s">
        <v>5258</v>
      </c>
      <c r="C1641" s="12">
        <v>1.28</v>
      </c>
      <c r="D1641" s="13">
        <v>28</v>
      </c>
      <c r="E1641" s="13">
        <v>25.5</v>
      </c>
      <c r="F1641" s="13">
        <v>13.5</v>
      </c>
      <c r="G1641" s="11" t="s">
        <v>2112</v>
      </c>
      <c r="H1641" s="14">
        <f t="shared" si="25"/>
        <v>9.639E-3</v>
      </c>
    </row>
    <row r="1642" spans="1:8" x14ac:dyDescent="0.25">
      <c r="A1642" s="11" t="s">
        <v>5259</v>
      </c>
      <c r="B1642" s="11" t="s">
        <v>5260</v>
      </c>
      <c r="C1642" s="12">
        <v>1.28</v>
      </c>
      <c r="D1642" s="13">
        <v>28</v>
      </c>
      <c r="E1642" s="13">
        <v>25.5</v>
      </c>
      <c r="F1642" s="13">
        <v>13.5</v>
      </c>
      <c r="G1642" s="11" t="s">
        <v>2112</v>
      </c>
      <c r="H1642" s="14">
        <f t="shared" si="25"/>
        <v>9.639E-3</v>
      </c>
    </row>
    <row r="1643" spans="1:8" x14ac:dyDescent="0.25">
      <c r="A1643" s="11" t="s">
        <v>5261</v>
      </c>
      <c r="B1643" s="11" t="s">
        <v>5262</v>
      </c>
      <c r="C1643" s="12">
        <v>1.28</v>
      </c>
      <c r="D1643" s="13">
        <v>28</v>
      </c>
      <c r="E1643" s="13">
        <v>25.5</v>
      </c>
      <c r="F1643" s="13">
        <v>13.5</v>
      </c>
      <c r="G1643" s="11" t="s">
        <v>2112</v>
      </c>
      <c r="H1643" s="14">
        <f t="shared" si="25"/>
        <v>9.639E-3</v>
      </c>
    </row>
    <row r="1644" spans="1:8" x14ac:dyDescent="0.25">
      <c r="A1644" s="26" t="s">
        <v>5263</v>
      </c>
      <c r="B1644" s="26" t="s">
        <v>5264</v>
      </c>
      <c r="C1644" s="12">
        <v>1.28</v>
      </c>
      <c r="D1644" s="13">
        <v>28</v>
      </c>
      <c r="E1644" s="13">
        <v>25.5</v>
      </c>
      <c r="F1644" s="13">
        <v>13.5</v>
      </c>
      <c r="G1644" s="11" t="s">
        <v>2112</v>
      </c>
      <c r="H1644" s="14">
        <f t="shared" si="25"/>
        <v>9.639E-3</v>
      </c>
    </row>
    <row r="1645" spans="1:8" x14ac:dyDescent="0.25">
      <c r="A1645" s="28" t="s">
        <v>5265</v>
      </c>
      <c r="B1645" s="28" t="s">
        <v>5266</v>
      </c>
      <c r="C1645" s="12">
        <v>1.28</v>
      </c>
      <c r="D1645" s="13">
        <v>28</v>
      </c>
      <c r="E1645" s="13">
        <v>25.5</v>
      </c>
      <c r="F1645" s="13">
        <v>13.5</v>
      </c>
      <c r="G1645" s="11" t="s">
        <v>2112</v>
      </c>
      <c r="H1645" s="14">
        <f t="shared" si="25"/>
        <v>9.639E-3</v>
      </c>
    </row>
    <row r="1646" spans="1:8" x14ac:dyDescent="0.25">
      <c r="A1646" s="11" t="s">
        <v>5267</v>
      </c>
      <c r="B1646" s="11" t="s">
        <v>5268</v>
      </c>
      <c r="C1646" s="12">
        <v>1.2749999999999999</v>
      </c>
      <c r="D1646" s="13">
        <v>28</v>
      </c>
      <c r="E1646" s="13">
        <v>25.5</v>
      </c>
      <c r="F1646" s="13">
        <v>13.5</v>
      </c>
      <c r="G1646" s="11" t="s">
        <v>2112</v>
      </c>
      <c r="H1646" s="14">
        <f t="shared" si="25"/>
        <v>9.639E-3</v>
      </c>
    </row>
    <row r="1647" spans="1:8" x14ac:dyDescent="0.25">
      <c r="A1647" s="11" t="s">
        <v>2069</v>
      </c>
      <c r="B1647" s="11" t="s">
        <v>2068</v>
      </c>
      <c r="C1647" s="12"/>
      <c r="D1647" s="13">
        <v>55</v>
      </c>
      <c r="E1647" s="13">
        <v>36</v>
      </c>
      <c r="F1647" s="13">
        <v>28</v>
      </c>
      <c r="G1647" s="11" t="s">
        <v>2112</v>
      </c>
      <c r="H1647" s="14">
        <f t="shared" si="25"/>
        <v>5.5440000000000003E-2</v>
      </c>
    </row>
    <row r="1648" spans="1:8" x14ac:dyDescent="0.25">
      <c r="A1648" s="28" t="s">
        <v>5269</v>
      </c>
      <c r="B1648" s="28" t="s">
        <v>5270</v>
      </c>
      <c r="C1648" s="12"/>
      <c r="D1648" s="13">
        <v>55</v>
      </c>
      <c r="E1648" s="13">
        <v>36</v>
      </c>
      <c r="F1648" s="13">
        <v>28</v>
      </c>
      <c r="G1648" s="11" t="s">
        <v>2112</v>
      </c>
      <c r="H1648" s="14">
        <f t="shared" si="25"/>
        <v>5.5440000000000003E-2</v>
      </c>
    </row>
    <row r="1649" spans="1:8" x14ac:dyDescent="0.25">
      <c r="A1649" s="11" t="s">
        <v>267</v>
      </c>
      <c r="B1649" s="11" t="s">
        <v>5271</v>
      </c>
      <c r="C1649" s="12">
        <v>1.73</v>
      </c>
      <c r="D1649" s="13">
        <v>28</v>
      </c>
      <c r="E1649" s="13">
        <v>25.5</v>
      </c>
      <c r="F1649" s="13">
        <v>13.5</v>
      </c>
      <c r="G1649" s="11" t="s">
        <v>2112</v>
      </c>
      <c r="H1649" s="14">
        <f t="shared" si="25"/>
        <v>9.639E-3</v>
      </c>
    </row>
    <row r="1650" spans="1:8" x14ac:dyDescent="0.25">
      <c r="A1650" s="28" t="s">
        <v>5272</v>
      </c>
      <c r="B1650" s="28" t="s">
        <v>5273</v>
      </c>
      <c r="C1650" s="12">
        <v>1.73</v>
      </c>
      <c r="D1650" s="13">
        <v>28</v>
      </c>
      <c r="E1650" s="13">
        <v>25.5</v>
      </c>
      <c r="F1650" s="13">
        <v>13.5</v>
      </c>
      <c r="G1650" s="11" t="s">
        <v>2112</v>
      </c>
      <c r="H1650" s="14">
        <f t="shared" si="25"/>
        <v>9.639E-3</v>
      </c>
    </row>
    <row r="1651" spans="1:8" x14ac:dyDescent="0.25">
      <c r="A1651" s="11" t="s">
        <v>5274</v>
      </c>
      <c r="B1651" s="11" t="s">
        <v>5275</v>
      </c>
      <c r="C1651" s="12">
        <v>1.73</v>
      </c>
      <c r="D1651" s="13">
        <v>28</v>
      </c>
      <c r="E1651" s="13">
        <v>25.5</v>
      </c>
      <c r="F1651" s="13">
        <v>13.5</v>
      </c>
      <c r="G1651" s="11" t="s">
        <v>2112</v>
      </c>
      <c r="H1651" s="14">
        <f t="shared" si="25"/>
        <v>9.639E-3</v>
      </c>
    </row>
    <row r="1652" spans="1:8" x14ac:dyDescent="0.25">
      <c r="A1652" s="11" t="s">
        <v>5276</v>
      </c>
      <c r="B1652" s="11" t="s">
        <v>5277</v>
      </c>
      <c r="C1652" s="12">
        <v>1.73</v>
      </c>
      <c r="D1652" s="13">
        <v>28</v>
      </c>
      <c r="E1652" s="13">
        <v>25.5</v>
      </c>
      <c r="F1652" s="13">
        <v>13.5</v>
      </c>
      <c r="G1652" s="11" t="s">
        <v>2112</v>
      </c>
      <c r="H1652" s="14">
        <f t="shared" si="25"/>
        <v>9.639E-3</v>
      </c>
    </row>
    <row r="1653" spans="1:8" x14ac:dyDescent="0.25">
      <c r="A1653" s="28" t="s">
        <v>5278</v>
      </c>
      <c r="B1653" s="28" t="s">
        <v>5279</v>
      </c>
      <c r="C1653" s="12">
        <v>1.73</v>
      </c>
      <c r="D1653" s="13">
        <v>28</v>
      </c>
      <c r="E1653" s="13">
        <v>25.5</v>
      </c>
      <c r="F1653" s="13">
        <v>13.5</v>
      </c>
      <c r="G1653" s="11" t="s">
        <v>2112</v>
      </c>
      <c r="H1653" s="14">
        <f t="shared" si="25"/>
        <v>9.639E-3</v>
      </c>
    </row>
    <row r="1654" spans="1:8" x14ac:dyDescent="0.25">
      <c r="A1654" s="28" t="s">
        <v>5280</v>
      </c>
      <c r="B1654" s="28" t="s">
        <v>5281</v>
      </c>
      <c r="C1654" s="12">
        <v>1.73</v>
      </c>
      <c r="D1654" s="13">
        <v>28</v>
      </c>
      <c r="E1654" s="13">
        <v>25.5</v>
      </c>
      <c r="F1654" s="13">
        <v>13.5</v>
      </c>
      <c r="G1654" s="11" t="s">
        <v>2112</v>
      </c>
      <c r="H1654" s="14">
        <f t="shared" si="25"/>
        <v>9.639E-3</v>
      </c>
    </row>
    <row r="1655" spans="1:8" x14ac:dyDescent="0.25">
      <c r="A1655" s="28" t="s">
        <v>5282</v>
      </c>
      <c r="B1655" s="28" t="s">
        <v>5283</v>
      </c>
      <c r="C1655" s="12">
        <v>1.73</v>
      </c>
      <c r="D1655" s="13">
        <v>28</v>
      </c>
      <c r="E1655" s="13">
        <v>25.5</v>
      </c>
      <c r="F1655" s="13">
        <v>13.5</v>
      </c>
      <c r="G1655" s="11" t="s">
        <v>2112</v>
      </c>
      <c r="H1655" s="14">
        <f t="shared" si="25"/>
        <v>9.639E-3</v>
      </c>
    </row>
    <row r="1656" spans="1:8" x14ac:dyDescent="0.25">
      <c r="A1656" s="11" t="s">
        <v>5284</v>
      </c>
      <c r="B1656" s="17" t="s">
        <v>5285</v>
      </c>
      <c r="C1656" s="12">
        <v>1.73</v>
      </c>
      <c r="D1656" s="13">
        <v>28</v>
      </c>
      <c r="E1656" s="13">
        <v>25.5</v>
      </c>
      <c r="F1656" s="13">
        <v>13.5</v>
      </c>
      <c r="G1656" s="11" t="s">
        <v>2112</v>
      </c>
      <c r="H1656" s="14">
        <f t="shared" si="25"/>
        <v>9.639E-3</v>
      </c>
    </row>
    <row r="1657" spans="1:8" x14ac:dyDescent="0.25">
      <c r="A1657" s="11" t="s">
        <v>268</v>
      </c>
      <c r="B1657" s="11" t="s">
        <v>5286</v>
      </c>
      <c r="C1657" s="12"/>
      <c r="D1657" s="13">
        <v>55</v>
      </c>
      <c r="E1657" s="13">
        <v>36</v>
      </c>
      <c r="F1657" s="13">
        <v>28</v>
      </c>
      <c r="G1657" s="11" t="s">
        <v>2112</v>
      </c>
      <c r="H1657" s="14">
        <f t="shared" si="25"/>
        <v>5.5440000000000003E-2</v>
      </c>
    </row>
    <row r="1658" spans="1:8" x14ac:dyDescent="0.25">
      <c r="A1658" s="28" t="s">
        <v>5287</v>
      </c>
      <c r="B1658" s="28" t="s">
        <v>5288</v>
      </c>
      <c r="C1658" s="12"/>
      <c r="D1658" s="13">
        <v>55</v>
      </c>
      <c r="E1658" s="13">
        <v>36</v>
      </c>
      <c r="F1658" s="13">
        <v>28</v>
      </c>
      <c r="G1658" s="11" t="s">
        <v>2112</v>
      </c>
      <c r="H1658" s="14">
        <f t="shared" si="25"/>
        <v>5.5440000000000003E-2</v>
      </c>
    </row>
    <row r="1659" spans="1:8" x14ac:dyDescent="0.25">
      <c r="A1659" s="11" t="s">
        <v>5289</v>
      </c>
      <c r="B1659" s="17" t="s">
        <v>5290</v>
      </c>
      <c r="C1659" s="12"/>
      <c r="D1659" s="13">
        <v>55</v>
      </c>
      <c r="E1659" s="13">
        <v>36</v>
      </c>
      <c r="F1659" s="13">
        <v>28</v>
      </c>
      <c r="G1659" s="11" t="s">
        <v>2112</v>
      </c>
      <c r="H1659" s="14">
        <f t="shared" si="25"/>
        <v>5.5440000000000003E-2</v>
      </c>
    </row>
    <row r="1660" spans="1:8" x14ac:dyDescent="0.25">
      <c r="A1660" s="28" t="s">
        <v>5291</v>
      </c>
      <c r="B1660" s="28" t="s">
        <v>5292</v>
      </c>
      <c r="C1660" s="12"/>
      <c r="D1660" s="13">
        <v>55</v>
      </c>
      <c r="E1660" s="13">
        <v>36</v>
      </c>
      <c r="F1660" s="13">
        <v>28</v>
      </c>
      <c r="G1660" s="11" t="s">
        <v>2112</v>
      </c>
      <c r="H1660" s="14">
        <f t="shared" si="25"/>
        <v>5.5440000000000003E-2</v>
      </c>
    </row>
    <row r="1661" spans="1:8" x14ac:dyDescent="0.25">
      <c r="A1661" s="28" t="s">
        <v>5293</v>
      </c>
      <c r="B1661" s="28" t="s">
        <v>5294</v>
      </c>
      <c r="C1661" s="12"/>
      <c r="D1661" s="13">
        <v>55</v>
      </c>
      <c r="E1661" s="13">
        <v>36</v>
      </c>
      <c r="F1661" s="13">
        <v>28</v>
      </c>
      <c r="G1661" s="11" t="s">
        <v>2112</v>
      </c>
      <c r="H1661" s="14">
        <f t="shared" si="25"/>
        <v>5.5440000000000003E-2</v>
      </c>
    </row>
    <row r="1662" spans="1:8" x14ac:dyDescent="0.25">
      <c r="A1662" s="28" t="s">
        <v>5295</v>
      </c>
      <c r="B1662" s="28" t="s">
        <v>5296</v>
      </c>
      <c r="C1662" s="12"/>
      <c r="D1662" s="13">
        <v>55</v>
      </c>
      <c r="E1662" s="13">
        <v>36</v>
      </c>
      <c r="F1662" s="13">
        <v>28</v>
      </c>
      <c r="G1662" s="11" t="s">
        <v>2112</v>
      </c>
      <c r="H1662" s="14">
        <f t="shared" si="25"/>
        <v>5.5440000000000003E-2</v>
      </c>
    </row>
    <row r="1663" spans="1:8" x14ac:dyDescent="0.25">
      <c r="A1663" s="28" t="s">
        <v>5297</v>
      </c>
      <c r="B1663" s="28" t="s">
        <v>5298</v>
      </c>
      <c r="C1663" s="12"/>
      <c r="D1663" s="13">
        <v>55</v>
      </c>
      <c r="E1663" s="13">
        <v>36</v>
      </c>
      <c r="F1663" s="13">
        <v>28</v>
      </c>
      <c r="G1663" s="11" t="s">
        <v>2112</v>
      </c>
      <c r="H1663" s="14">
        <f t="shared" si="25"/>
        <v>5.5440000000000003E-2</v>
      </c>
    </row>
    <row r="1664" spans="1:8" x14ac:dyDescent="0.25">
      <c r="A1664" s="11" t="s">
        <v>1337</v>
      </c>
      <c r="B1664" s="11" t="s">
        <v>5299</v>
      </c>
      <c r="C1664" s="12">
        <v>0.84</v>
      </c>
      <c r="D1664" s="13">
        <v>25</v>
      </c>
      <c r="E1664" s="13">
        <v>19</v>
      </c>
      <c r="F1664" s="13">
        <v>10.5</v>
      </c>
      <c r="G1664" s="11" t="s">
        <v>2112</v>
      </c>
      <c r="H1664" s="14">
        <f t="shared" si="25"/>
        <v>4.9874999999999997E-3</v>
      </c>
    </row>
    <row r="1665" spans="1:8" x14ac:dyDescent="0.25">
      <c r="A1665" s="11" t="s">
        <v>5300</v>
      </c>
      <c r="B1665" s="11" t="s">
        <v>5301</v>
      </c>
      <c r="C1665" s="12">
        <v>0.84</v>
      </c>
      <c r="D1665" s="13">
        <v>25</v>
      </c>
      <c r="E1665" s="13">
        <v>19</v>
      </c>
      <c r="F1665" s="13">
        <v>10.5</v>
      </c>
      <c r="G1665" s="11" t="s">
        <v>2112</v>
      </c>
      <c r="H1665" s="14">
        <f t="shared" si="25"/>
        <v>4.9874999999999997E-3</v>
      </c>
    </row>
    <row r="1666" spans="1:8" x14ac:dyDescent="0.25">
      <c r="A1666" s="11" t="s">
        <v>5302</v>
      </c>
      <c r="B1666" s="11" t="s">
        <v>5303</v>
      </c>
      <c r="C1666" s="12">
        <v>0.84</v>
      </c>
      <c r="D1666" s="13">
        <v>25</v>
      </c>
      <c r="E1666" s="13">
        <v>19</v>
      </c>
      <c r="F1666" s="13">
        <v>10.5</v>
      </c>
      <c r="G1666" s="11" t="s">
        <v>2112</v>
      </c>
      <c r="H1666" s="14">
        <f t="shared" ref="H1666:H1729" si="26">((D1666*E1666*F1666)/1000000)</f>
        <v>4.9874999999999997E-3</v>
      </c>
    </row>
    <row r="1667" spans="1:8" x14ac:dyDescent="0.25">
      <c r="A1667" s="11" t="s">
        <v>5304</v>
      </c>
      <c r="B1667" s="11" t="s">
        <v>5305</v>
      </c>
      <c r="C1667" s="12">
        <v>0.73499999999999999</v>
      </c>
      <c r="D1667" s="13">
        <v>25</v>
      </c>
      <c r="E1667" s="13">
        <v>19</v>
      </c>
      <c r="F1667" s="13">
        <v>10.5</v>
      </c>
      <c r="G1667" s="11" t="s">
        <v>2112</v>
      </c>
      <c r="H1667" s="14">
        <f t="shared" si="26"/>
        <v>4.9874999999999997E-3</v>
      </c>
    </row>
    <row r="1668" spans="1:8" x14ac:dyDescent="0.25">
      <c r="A1668" s="28" t="s">
        <v>5306</v>
      </c>
      <c r="B1668" s="28" t="s">
        <v>5307</v>
      </c>
      <c r="C1668" s="12">
        <v>0.84</v>
      </c>
      <c r="D1668" s="13">
        <v>25</v>
      </c>
      <c r="E1668" s="13">
        <v>19</v>
      </c>
      <c r="F1668" s="13">
        <v>10.5</v>
      </c>
      <c r="G1668" s="11" t="s">
        <v>2112</v>
      </c>
      <c r="H1668" s="14">
        <f t="shared" si="26"/>
        <v>4.9874999999999997E-3</v>
      </c>
    </row>
    <row r="1669" spans="1:8" x14ac:dyDescent="0.25">
      <c r="A1669" s="11" t="s">
        <v>5308</v>
      </c>
      <c r="B1669" s="11" t="s">
        <v>5309</v>
      </c>
      <c r="C1669" s="12">
        <v>0.84</v>
      </c>
      <c r="D1669" s="13">
        <v>25</v>
      </c>
      <c r="E1669" s="13">
        <v>19</v>
      </c>
      <c r="F1669" s="13">
        <v>10.5</v>
      </c>
      <c r="G1669" s="11" t="s">
        <v>2112</v>
      </c>
      <c r="H1669" s="14">
        <f t="shared" si="26"/>
        <v>4.9874999999999997E-3</v>
      </c>
    </row>
    <row r="1670" spans="1:8" x14ac:dyDescent="0.25">
      <c r="A1670" s="11" t="s">
        <v>5310</v>
      </c>
      <c r="B1670" s="11" t="s">
        <v>5311</v>
      </c>
      <c r="C1670" s="12">
        <v>0.65800000000000003</v>
      </c>
      <c r="D1670" s="13">
        <v>25</v>
      </c>
      <c r="E1670" s="13">
        <v>19</v>
      </c>
      <c r="F1670" s="13">
        <v>10.5</v>
      </c>
      <c r="G1670" s="11" t="s">
        <v>2112</v>
      </c>
      <c r="H1670" s="14">
        <f t="shared" si="26"/>
        <v>4.9874999999999997E-3</v>
      </c>
    </row>
    <row r="1671" spans="1:8" x14ac:dyDescent="0.25">
      <c r="A1671" s="11" t="s">
        <v>5312</v>
      </c>
      <c r="B1671" s="17" t="s">
        <v>5313</v>
      </c>
      <c r="C1671" s="12">
        <v>0.84</v>
      </c>
      <c r="D1671" s="13">
        <v>25</v>
      </c>
      <c r="E1671" s="13">
        <v>19</v>
      </c>
      <c r="F1671" s="13">
        <v>10.5</v>
      </c>
      <c r="G1671" s="11" t="s">
        <v>2112</v>
      </c>
      <c r="H1671" s="14">
        <f t="shared" si="26"/>
        <v>4.9874999999999997E-3</v>
      </c>
    </row>
    <row r="1672" spans="1:8" x14ac:dyDescent="0.25">
      <c r="A1672" s="11" t="s">
        <v>2061</v>
      </c>
      <c r="B1672" s="11" t="s">
        <v>2060</v>
      </c>
      <c r="C1672" s="12">
        <v>3.52</v>
      </c>
      <c r="D1672" s="13">
        <v>55</v>
      </c>
      <c r="E1672" s="13">
        <v>36</v>
      </c>
      <c r="F1672" s="13">
        <v>28</v>
      </c>
      <c r="G1672" s="11" t="s">
        <v>2112</v>
      </c>
      <c r="H1672" s="14">
        <f t="shared" si="26"/>
        <v>5.5440000000000003E-2</v>
      </c>
    </row>
    <row r="1673" spans="1:8" x14ac:dyDescent="0.25">
      <c r="A1673" s="28" t="s">
        <v>5314</v>
      </c>
      <c r="B1673" s="28" t="s">
        <v>5315</v>
      </c>
      <c r="C1673" s="12"/>
      <c r="D1673" s="13">
        <v>55</v>
      </c>
      <c r="E1673" s="13">
        <v>36</v>
      </c>
      <c r="F1673" s="13">
        <v>28</v>
      </c>
      <c r="G1673" s="11" t="s">
        <v>2112</v>
      </c>
      <c r="H1673" s="14">
        <f t="shared" si="26"/>
        <v>5.5440000000000003E-2</v>
      </c>
    </row>
    <row r="1674" spans="1:8" x14ac:dyDescent="0.25">
      <c r="A1674" s="11" t="s">
        <v>1348</v>
      </c>
      <c r="B1674" s="17" t="s">
        <v>5316</v>
      </c>
      <c r="C1674" s="12"/>
      <c r="D1674" s="13">
        <v>25</v>
      </c>
      <c r="E1674" s="13">
        <v>19</v>
      </c>
      <c r="F1674" s="13">
        <v>10.5</v>
      </c>
      <c r="G1674" s="11" t="s">
        <v>2112</v>
      </c>
      <c r="H1674" s="14">
        <f t="shared" si="26"/>
        <v>4.9874999999999997E-3</v>
      </c>
    </row>
    <row r="1675" spans="1:8" x14ac:dyDescent="0.25">
      <c r="A1675" s="28" t="s">
        <v>5317</v>
      </c>
      <c r="B1675" s="28" t="s">
        <v>5318</v>
      </c>
      <c r="C1675" s="12"/>
      <c r="D1675" s="13">
        <v>25</v>
      </c>
      <c r="E1675" s="13">
        <v>19</v>
      </c>
      <c r="F1675" s="13">
        <v>10.5</v>
      </c>
      <c r="G1675" s="11" t="s">
        <v>2112</v>
      </c>
      <c r="H1675" s="14">
        <f t="shared" si="26"/>
        <v>4.9874999999999997E-3</v>
      </c>
    </row>
    <row r="1676" spans="1:8" x14ac:dyDescent="0.25">
      <c r="A1676" s="30" t="s">
        <v>5319</v>
      </c>
      <c r="B1676" s="28" t="s">
        <v>5320</v>
      </c>
      <c r="C1676" s="12">
        <v>0.74</v>
      </c>
      <c r="D1676" s="13">
        <v>25</v>
      </c>
      <c r="E1676" s="13">
        <v>19</v>
      </c>
      <c r="F1676" s="13">
        <v>10.5</v>
      </c>
      <c r="G1676" s="11" t="s">
        <v>2112</v>
      </c>
      <c r="H1676" s="14">
        <f t="shared" si="26"/>
        <v>4.9874999999999997E-3</v>
      </c>
    </row>
    <row r="1677" spans="1:8" x14ac:dyDescent="0.25">
      <c r="A1677" s="11" t="s">
        <v>5321</v>
      </c>
      <c r="B1677" s="11" t="s">
        <v>5322</v>
      </c>
      <c r="C1677" s="12">
        <v>3.2</v>
      </c>
      <c r="D1677" s="13">
        <v>55</v>
      </c>
      <c r="E1677" s="13">
        <v>36</v>
      </c>
      <c r="F1677" s="13">
        <v>28</v>
      </c>
      <c r="G1677" s="11" t="s">
        <v>2112</v>
      </c>
      <c r="H1677" s="14">
        <f t="shared" si="26"/>
        <v>5.5440000000000003E-2</v>
      </c>
    </row>
    <row r="1678" spans="1:8" x14ac:dyDescent="0.25">
      <c r="A1678" s="11" t="s">
        <v>5323</v>
      </c>
      <c r="B1678" s="11" t="s">
        <v>5324</v>
      </c>
      <c r="C1678" s="12">
        <v>11.08</v>
      </c>
      <c r="D1678" s="13">
        <v>65</v>
      </c>
      <c r="E1678" s="13">
        <v>43</v>
      </c>
      <c r="F1678" s="13">
        <v>30</v>
      </c>
      <c r="G1678" s="11" t="s">
        <v>2112</v>
      </c>
      <c r="H1678" s="14">
        <f t="shared" si="26"/>
        <v>8.3849999999999994E-2</v>
      </c>
    </row>
    <row r="1679" spans="1:8" x14ac:dyDescent="0.25">
      <c r="A1679" s="11" t="s">
        <v>5325</v>
      </c>
      <c r="B1679" s="11" t="s">
        <v>5326</v>
      </c>
      <c r="C1679" s="12">
        <v>6.24</v>
      </c>
      <c r="D1679" s="13">
        <v>65</v>
      </c>
      <c r="E1679" s="13">
        <v>43</v>
      </c>
      <c r="F1679" s="13">
        <v>30</v>
      </c>
      <c r="G1679" s="11" t="s">
        <v>2112</v>
      </c>
      <c r="H1679" s="14">
        <f t="shared" si="26"/>
        <v>8.3849999999999994E-2</v>
      </c>
    </row>
    <row r="1680" spans="1:8" x14ac:dyDescent="0.25">
      <c r="A1680" s="11" t="s">
        <v>2078</v>
      </c>
      <c r="B1680" s="11" t="s">
        <v>5327</v>
      </c>
      <c r="C1680" s="12">
        <v>0.82</v>
      </c>
      <c r="D1680" s="13">
        <v>25</v>
      </c>
      <c r="E1680" s="13">
        <v>19</v>
      </c>
      <c r="F1680" s="13">
        <v>10.5</v>
      </c>
      <c r="G1680" s="11" t="s">
        <v>2112</v>
      </c>
      <c r="H1680" s="14">
        <f t="shared" si="26"/>
        <v>4.9874999999999997E-3</v>
      </c>
    </row>
    <row r="1681" spans="1:8" x14ac:dyDescent="0.25">
      <c r="A1681" s="11" t="s">
        <v>5328</v>
      </c>
      <c r="B1681" s="11" t="s">
        <v>5329</v>
      </c>
      <c r="C1681" s="12">
        <v>0.82</v>
      </c>
      <c r="D1681" s="13">
        <v>25</v>
      </c>
      <c r="E1681" s="13">
        <v>19</v>
      </c>
      <c r="F1681" s="13">
        <v>10.5</v>
      </c>
      <c r="G1681" s="11" t="s">
        <v>2112</v>
      </c>
      <c r="H1681" s="14">
        <f t="shared" si="26"/>
        <v>4.9874999999999997E-3</v>
      </c>
    </row>
    <row r="1682" spans="1:8" x14ac:dyDescent="0.25">
      <c r="A1682" s="11" t="s">
        <v>5330</v>
      </c>
      <c r="B1682" s="11" t="s">
        <v>5331</v>
      </c>
      <c r="C1682" s="12">
        <v>0.82</v>
      </c>
      <c r="D1682" s="13">
        <v>25</v>
      </c>
      <c r="E1682" s="13">
        <v>19</v>
      </c>
      <c r="F1682" s="13">
        <v>10.5</v>
      </c>
      <c r="G1682" s="11" t="s">
        <v>2112</v>
      </c>
      <c r="H1682" s="14">
        <f t="shared" si="26"/>
        <v>4.9874999999999997E-3</v>
      </c>
    </row>
    <row r="1683" spans="1:8" x14ac:dyDescent="0.25">
      <c r="A1683" s="11" t="s">
        <v>5332</v>
      </c>
      <c r="B1683" s="11" t="s">
        <v>5333</v>
      </c>
      <c r="C1683" s="12">
        <v>0.73</v>
      </c>
      <c r="D1683" s="13">
        <v>25</v>
      </c>
      <c r="E1683" s="13">
        <v>19</v>
      </c>
      <c r="F1683" s="13">
        <v>10.5</v>
      </c>
      <c r="G1683" s="11" t="s">
        <v>2112</v>
      </c>
      <c r="H1683" s="14">
        <f t="shared" si="26"/>
        <v>4.9874999999999997E-3</v>
      </c>
    </row>
    <row r="1684" spans="1:8" x14ac:dyDescent="0.25">
      <c r="A1684" s="11" t="s">
        <v>5334</v>
      </c>
      <c r="B1684" s="11" t="s">
        <v>5335</v>
      </c>
      <c r="C1684" s="12">
        <v>0.82</v>
      </c>
      <c r="D1684" s="13">
        <v>25</v>
      </c>
      <c r="E1684" s="13">
        <v>19</v>
      </c>
      <c r="F1684" s="13">
        <v>10.5</v>
      </c>
      <c r="G1684" s="11" t="s">
        <v>2112</v>
      </c>
      <c r="H1684" s="14">
        <f t="shared" si="26"/>
        <v>4.9874999999999997E-3</v>
      </c>
    </row>
    <row r="1685" spans="1:8" x14ac:dyDescent="0.25">
      <c r="A1685" s="11" t="s">
        <v>5336</v>
      </c>
      <c r="B1685" s="11" t="s">
        <v>5337</v>
      </c>
      <c r="C1685" s="12">
        <v>0.82</v>
      </c>
      <c r="D1685" s="13">
        <v>25</v>
      </c>
      <c r="E1685" s="13">
        <v>19</v>
      </c>
      <c r="F1685" s="13">
        <v>10.5</v>
      </c>
      <c r="G1685" s="11" t="s">
        <v>2112</v>
      </c>
      <c r="H1685" s="14">
        <f t="shared" si="26"/>
        <v>4.9874999999999997E-3</v>
      </c>
    </row>
    <row r="1686" spans="1:8" x14ac:dyDescent="0.25">
      <c r="A1686" s="26" t="s">
        <v>5338</v>
      </c>
      <c r="B1686" s="26" t="s">
        <v>5339</v>
      </c>
      <c r="C1686" s="12">
        <v>0.82</v>
      </c>
      <c r="D1686" s="13">
        <v>25</v>
      </c>
      <c r="E1686" s="13">
        <v>19</v>
      </c>
      <c r="F1686" s="13">
        <v>10.5</v>
      </c>
      <c r="G1686" s="11" t="s">
        <v>2112</v>
      </c>
      <c r="H1686" s="14">
        <f t="shared" si="26"/>
        <v>4.9874999999999997E-3</v>
      </c>
    </row>
    <row r="1687" spans="1:8" x14ac:dyDescent="0.25">
      <c r="A1687" s="28" t="s">
        <v>5340</v>
      </c>
      <c r="B1687" s="28" t="s">
        <v>5341</v>
      </c>
      <c r="C1687" s="12">
        <v>0.82</v>
      </c>
      <c r="D1687" s="13">
        <v>25</v>
      </c>
      <c r="E1687" s="13">
        <v>19</v>
      </c>
      <c r="F1687" s="13">
        <v>10.5</v>
      </c>
      <c r="G1687" s="11" t="s">
        <v>2112</v>
      </c>
      <c r="H1687" s="14">
        <f t="shared" si="26"/>
        <v>4.9874999999999997E-3</v>
      </c>
    </row>
    <row r="1688" spans="1:8" x14ac:dyDescent="0.25">
      <c r="A1688" s="11" t="s">
        <v>2056</v>
      </c>
      <c r="B1688" s="11" t="s">
        <v>2055</v>
      </c>
      <c r="C1688" s="12">
        <v>3.84</v>
      </c>
      <c r="D1688" s="13">
        <v>55</v>
      </c>
      <c r="E1688" s="13">
        <v>36</v>
      </c>
      <c r="F1688" s="13">
        <v>28</v>
      </c>
      <c r="G1688" s="11" t="s">
        <v>2112</v>
      </c>
      <c r="H1688" s="14">
        <f t="shared" si="26"/>
        <v>5.5440000000000003E-2</v>
      </c>
    </row>
    <row r="1689" spans="1:8" x14ac:dyDescent="0.25">
      <c r="A1689" s="28" t="s">
        <v>5342</v>
      </c>
      <c r="B1689" s="28" t="s">
        <v>5343</v>
      </c>
      <c r="C1689" s="12"/>
      <c r="D1689" s="13">
        <v>55</v>
      </c>
      <c r="E1689" s="13">
        <v>36</v>
      </c>
      <c r="F1689" s="13">
        <v>28</v>
      </c>
      <c r="G1689" s="11" t="s">
        <v>2112</v>
      </c>
      <c r="H1689" s="14">
        <f t="shared" si="26"/>
        <v>5.5440000000000003E-2</v>
      </c>
    </row>
    <row r="1690" spans="1:8" x14ac:dyDescent="0.25">
      <c r="A1690" s="17" t="s">
        <v>5344</v>
      </c>
      <c r="B1690" s="17" t="s">
        <v>5345</v>
      </c>
      <c r="C1690" s="12"/>
      <c r="D1690" s="13"/>
      <c r="E1690" s="13"/>
      <c r="F1690" s="13"/>
      <c r="G1690" s="11" t="s">
        <v>2112</v>
      </c>
      <c r="H1690" s="14">
        <f t="shared" si="26"/>
        <v>0</v>
      </c>
    </row>
    <row r="1691" spans="1:8" x14ac:dyDescent="0.25">
      <c r="A1691" s="11" t="s">
        <v>2057</v>
      </c>
      <c r="B1691" s="11" t="s">
        <v>5346</v>
      </c>
      <c r="C1691" s="12"/>
      <c r="D1691" s="13">
        <v>25</v>
      </c>
      <c r="E1691" s="13">
        <v>19</v>
      </c>
      <c r="F1691" s="13">
        <v>10.5</v>
      </c>
      <c r="G1691" s="11" t="s">
        <v>2112</v>
      </c>
      <c r="H1691" s="14">
        <f t="shared" si="26"/>
        <v>4.9874999999999997E-3</v>
      </c>
    </row>
    <row r="1692" spans="1:8" x14ac:dyDescent="0.25">
      <c r="A1692" s="28" t="s">
        <v>5347</v>
      </c>
      <c r="B1692" s="28" t="s">
        <v>5348</v>
      </c>
      <c r="C1692" s="12"/>
      <c r="D1692" s="13">
        <v>25</v>
      </c>
      <c r="E1692" s="13">
        <v>19</v>
      </c>
      <c r="F1692" s="13">
        <v>10.5</v>
      </c>
      <c r="G1692" s="11" t="s">
        <v>2112</v>
      </c>
      <c r="H1692" s="14">
        <f t="shared" si="26"/>
        <v>4.9874999999999997E-3</v>
      </c>
    </row>
    <row r="1693" spans="1:8" x14ac:dyDescent="0.25">
      <c r="A1693" s="17" t="s">
        <v>5349</v>
      </c>
      <c r="B1693" s="17" t="s">
        <v>5350</v>
      </c>
      <c r="C1693" s="12"/>
      <c r="D1693" s="13">
        <v>25</v>
      </c>
      <c r="E1693" s="13">
        <v>19</v>
      </c>
      <c r="F1693" s="13">
        <v>10.5</v>
      </c>
      <c r="G1693" s="11" t="s">
        <v>2112</v>
      </c>
      <c r="H1693" s="14">
        <f t="shared" si="26"/>
        <v>4.9874999999999997E-3</v>
      </c>
    </row>
    <row r="1694" spans="1:8" x14ac:dyDescent="0.25">
      <c r="A1694" s="11" t="s">
        <v>5351</v>
      </c>
      <c r="B1694" s="11" t="s">
        <v>5352</v>
      </c>
      <c r="C1694" s="12"/>
      <c r="D1694" s="13">
        <v>55</v>
      </c>
      <c r="E1694" s="13">
        <v>36</v>
      </c>
      <c r="F1694" s="13">
        <v>28</v>
      </c>
      <c r="G1694" s="11" t="s">
        <v>2112</v>
      </c>
      <c r="H1694" s="14">
        <f t="shared" si="26"/>
        <v>5.5440000000000003E-2</v>
      </c>
    </row>
    <row r="1695" spans="1:8" x14ac:dyDescent="0.25">
      <c r="A1695" s="11" t="s">
        <v>63</v>
      </c>
      <c r="B1695" s="11" t="s">
        <v>62</v>
      </c>
      <c r="C1695" s="12">
        <v>0.7</v>
      </c>
      <c r="D1695" s="13">
        <v>28</v>
      </c>
      <c r="E1695" s="13">
        <v>25.5</v>
      </c>
      <c r="F1695" s="13">
        <v>13.5</v>
      </c>
      <c r="G1695" s="11" t="s">
        <v>2112</v>
      </c>
      <c r="H1695" s="14">
        <f t="shared" si="26"/>
        <v>9.639E-3</v>
      </c>
    </row>
    <row r="1696" spans="1:8" x14ac:dyDescent="0.25">
      <c r="A1696" s="11" t="s">
        <v>1344</v>
      </c>
      <c r="B1696" s="11" t="s">
        <v>5353</v>
      </c>
      <c r="C1696" s="12">
        <v>1</v>
      </c>
      <c r="D1696" s="13">
        <v>28</v>
      </c>
      <c r="E1696" s="13">
        <v>25.5</v>
      </c>
      <c r="F1696" s="13">
        <v>13.5</v>
      </c>
      <c r="G1696" s="11" t="s">
        <v>2112</v>
      </c>
      <c r="H1696" s="14">
        <f t="shared" si="26"/>
        <v>9.639E-3</v>
      </c>
    </row>
    <row r="1697" spans="1:8" x14ac:dyDescent="0.25">
      <c r="A1697" s="11" t="s">
        <v>5354</v>
      </c>
      <c r="B1697" s="11" t="s">
        <v>5355</v>
      </c>
      <c r="C1697" s="12">
        <v>1.04</v>
      </c>
      <c r="D1697" s="13">
        <v>28</v>
      </c>
      <c r="E1697" s="13">
        <v>25.5</v>
      </c>
      <c r="F1697" s="13">
        <v>13.5</v>
      </c>
      <c r="G1697" s="11" t="s">
        <v>2112</v>
      </c>
      <c r="H1697" s="14">
        <f t="shared" si="26"/>
        <v>9.639E-3</v>
      </c>
    </row>
    <row r="1698" spans="1:8" x14ac:dyDescent="0.25">
      <c r="A1698" s="11" t="s">
        <v>5356</v>
      </c>
      <c r="B1698" s="11" t="s">
        <v>5357</v>
      </c>
      <c r="C1698" s="12">
        <v>1</v>
      </c>
      <c r="D1698" s="13">
        <v>28</v>
      </c>
      <c r="E1698" s="13">
        <v>25.5</v>
      </c>
      <c r="F1698" s="13">
        <v>13.5</v>
      </c>
      <c r="G1698" s="11" t="s">
        <v>2112</v>
      </c>
      <c r="H1698" s="14">
        <f t="shared" si="26"/>
        <v>9.639E-3</v>
      </c>
    </row>
    <row r="1699" spans="1:8" x14ac:dyDescent="0.25">
      <c r="A1699" s="11" t="s">
        <v>5358</v>
      </c>
      <c r="B1699" s="11" t="s">
        <v>5359</v>
      </c>
      <c r="C1699" s="12">
        <v>1</v>
      </c>
      <c r="D1699" s="13">
        <v>28</v>
      </c>
      <c r="E1699" s="13">
        <v>25.5</v>
      </c>
      <c r="F1699" s="13">
        <v>13.5</v>
      </c>
      <c r="G1699" s="11" t="s">
        <v>2112</v>
      </c>
      <c r="H1699" s="14">
        <f t="shared" si="26"/>
        <v>9.639E-3</v>
      </c>
    </row>
    <row r="1700" spans="1:8" x14ac:dyDescent="0.25">
      <c r="A1700" s="11" t="s">
        <v>5360</v>
      </c>
      <c r="B1700" s="11" t="s">
        <v>5361</v>
      </c>
      <c r="C1700" s="12">
        <v>1</v>
      </c>
      <c r="D1700" s="13">
        <v>28</v>
      </c>
      <c r="E1700" s="13">
        <v>25.5</v>
      </c>
      <c r="F1700" s="13">
        <v>13.5</v>
      </c>
      <c r="G1700" s="11" t="s">
        <v>2112</v>
      </c>
      <c r="H1700" s="14">
        <f t="shared" si="26"/>
        <v>9.639E-3</v>
      </c>
    </row>
    <row r="1701" spans="1:8" x14ac:dyDescent="0.25">
      <c r="A1701" s="28" t="s">
        <v>5362</v>
      </c>
      <c r="B1701" s="28" t="s">
        <v>5363</v>
      </c>
      <c r="C1701" s="12"/>
      <c r="D1701" s="13">
        <v>28</v>
      </c>
      <c r="E1701" s="13">
        <v>25.5</v>
      </c>
      <c r="F1701" s="13">
        <v>13.5</v>
      </c>
      <c r="G1701" s="11" t="s">
        <v>2112</v>
      </c>
      <c r="H1701" s="14">
        <f t="shared" si="26"/>
        <v>9.639E-3</v>
      </c>
    </row>
    <row r="1702" spans="1:8" x14ac:dyDescent="0.25">
      <c r="A1702" s="28" t="s">
        <v>5364</v>
      </c>
      <c r="B1702" s="28" t="s">
        <v>5365</v>
      </c>
      <c r="C1702" s="12"/>
      <c r="D1702" s="13">
        <v>28</v>
      </c>
      <c r="E1702" s="13">
        <v>25.5</v>
      </c>
      <c r="F1702" s="13">
        <v>13.5</v>
      </c>
      <c r="G1702" s="11" t="s">
        <v>2112</v>
      </c>
      <c r="H1702" s="14">
        <f t="shared" si="26"/>
        <v>9.639E-3</v>
      </c>
    </row>
    <row r="1703" spans="1:8" x14ac:dyDescent="0.25">
      <c r="A1703" s="11" t="s">
        <v>5366</v>
      </c>
      <c r="B1703" s="11" t="s">
        <v>5367</v>
      </c>
      <c r="C1703" s="12">
        <v>1</v>
      </c>
      <c r="D1703" s="13">
        <v>28</v>
      </c>
      <c r="E1703" s="13">
        <v>25.5</v>
      </c>
      <c r="F1703" s="13">
        <v>13.5</v>
      </c>
      <c r="G1703" s="11" t="s">
        <v>2112</v>
      </c>
      <c r="H1703" s="14">
        <f t="shared" si="26"/>
        <v>9.639E-3</v>
      </c>
    </row>
    <row r="1704" spans="1:8" x14ac:dyDescent="0.25">
      <c r="A1704" s="11" t="s">
        <v>65</v>
      </c>
      <c r="B1704" s="11" t="s">
        <v>64</v>
      </c>
      <c r="C1704" s="12">
        <v>4.2699999999999996</v>
      </c>
      <c r="D1704" s="13">
        <v>55</v>
      </c>
      <c r="E1704" s="13">
        <v>36</v>
      </c>
      <c r="F1704" s="13">
        <v>28</v>
      </c>
      <c r="G1704" s="11" t="s">
        <v>2112</v>
      </c>
      <c r="H1704" s="14">
        <f t="shared" si="26"/>
        <v>5.5440000000000003E-2</v>
      </c>
    </row>
    <row r="1705" spans="1:8" x14ac:dyDescent="0.25">
      <c r="A1705" s="28" t="s">
        <v>5368</v>
      </c>
      <c r="B1705" s="28" t="s">
        <v>5369</v>
      </c>
      <c r="C1705" s="12"/>
      <c r="D1705" s="13">
        <v>55</v>
      </c>
      <c r="E1705" s="13">
        <v>36</v>
      </c>
      <c r="F1705" s="13">
        <v>28</v>
      </c>
      <c r="G1705" s="11" t="s">
        <v>2112</v>
      </c>
      <c r="H1705" s="14">
        <f t="shared" si="26"/>
        <v>5.5440000000000003E-2</v>
      </c>
    </row>
    <row r="1706" spans="1:8" x14ac:dyDescent="0.25">
      <c r="A1706" s="28" t="s">
        <v>69</v>
      </c>
      <c r="B1706" s="28" t="s">
        <v>68</v>
      </c>
      <c r="C1706" s="12">
        <v>0.7</v>
      </c>
      <c r="D1706" s="13">
        <v>28</v>
      </c>
      <c r="E1706" s="13">
        <v>25.5</v>
      </c>
      <c r="F1706" s="13">
        <v>13.5</v>
      </c>
      <c r="G1706" s="11" t="s">
        <v>2112</v>
      </c>
      <c r="H1706" s="14">
        <f t="shared" si="26"/>
        <v>9.639E-3</v>
      </c>
    </row>
    <row r="1707" spans="1:8" x14ac:dyDescent="0.25">
      <c r="A1707" s="11" t="s">
        <v>2073</v>
      </c>
      <c r="B1707" s="11" t="s">
        <v>5370</v>
      </c>
      <c r="C1707" s="12">
        <v>1</v>
      </c>
      <c r="D1707" s="13">
        <v>28</v>
      </c>
      <c r="E1707" s="13">
        <v>25.5</v>
      </c>
      <c r="F1707" s="13">
        <v>13.5</v>
      </c>
      <c r="G1707" s="11" t="s">
        <v>2112</v>
      </c>
      <c r="H1707" s="14">
        <f t="shared" si="26"/>
        <v>9.639E-3</v>
      </c>
    </row>
    <row r="1708" spans="1:8" x14ac:dyDescent="0.25">
      <c r="A1708" s="11" t="s">
        <v>5371</v>
      </c>
      <c r="B1708" s="11" t="s">
        <v>5372</v>
      </c>
      <c r="C1708" s="12">
        <v>1</v>
      </c>
      <c r="D1708" s="13">
        <v>28</v>
      </c>
      <c r="E1708" s="13">
        <v>25.5</v>
      </c>
      <c r="F1708" s="13">
        <v>13.5</v>
      </c>
      <c r="G1708" s="11" t="s">
        <v>2112</v>
      </c>
      <c r="H1708" s="14">
        <f t="shared" si="26"/>
        <v>9.639E-3</v>
      </c>
    </row>
    <row r="1709" spans="1:8" x14ac:dyDescent="0.25">
      <c r="A1709" s="11" t="s">
        <v>5373</v>
      </c>
      <c r="B1709" s="11" t="s">
        <v>5374</v>
      </c>
      <c r="C1709" s="12">
        <v>1</v>
      </c>
      <c r="D1709" s="13">
        <v>28</v>
      </c>
      <c r="E1709" s="13">
        <v>25.5</v>
      </c>
      <c r="F1709" s="13">
        <v>13.5</v>
      </c>
      <c r="G1709" s="11" t="s">
        <v>2112</v>
      </c>
      <c r="H1709" s="14">
        <f t="shared" si="26"/>
        <v>9.639E-3</v>
      </c>
    </row>
    <row r="1710" spans="1:8" x14ac:dyDescent="0.25">
      <c r="A1710" s="11" t="s">
        <v>5375</v>
      </c>
      <c r="B1710" s="11" t="s">
        <v>5376</v>
      </c>
      <c r="C1710" s="12">
        <v>1</v>
      </c>
      <c r="D1710" s="13">
        <v>28</v>
      </c>
      <c r="E1710" s="13">
        <v>25.5</v>
      </c>
      <c r="F1710" s="13">
        <v>13.5</v>
      </c>
      <c r="G1710" s="11" t="s">
        <v>2112</v>
      </c>
      <c r="H1710" s="14">
        <f t="shared" si="26"/>
        <v>9.639E-3</v>
      </c>
    </row>
    <row r="1711" spans="1:8" x14ac:dyDescent="0.25">
      <c r="A1711" s="11" t="s">
        <v>5377</v>
      </c>
      <c r="B1711" s="11" t="s">
        <v>5378</v>
      </c>
      <c r="C1711" s="12">
        <v>1</v>
      </c>
      <c r="D1711" s="13">
        <v>28</v>
      </c>
      <c r="E1711" s="13">
        <v>25.5</v>
      </c>
      <c r="F1711" s="13">
        <v>13.5</v>
      </c>
      <c r="G1711" s="11" t="s">
        <v>2112</v>
      </c>
      <c r="H1711" s="14">
        <f t="shared" si="26"/>
        <v>9.639E-3</v>
      </c>
    </row>
    <row r="1712" spans="1:8" x14ac:dyDescent="0.25">
      <c r="A1712" s="11" t="s">
        <v>5379</v>
      </c>
      <c r="B1712" s="11" t="s">
        <v>5380</v>
      </c>
      <c r="C1712" s="12">
        <v>1</v>
      </c>
      <c r="D1712" s="13">
        <v>28</v>
      </c>
      <c r="E1712" s="13">
        <v>25.5</v>
      </c>
      <c r="F1712" s="13">
        <v>13.5</v>
      </c>
      <c r="G1712" s="11" t="s">
        <v>2112</v>
      </c>
      <c r="H1712" s="14">
        <f t="shared" si="26"/>
        <v>9.639E-3</v>
      </c>
    </row>
    <row r="1713" spans="1:8" x14ac:dyDescent="0.25">
      <c r="A1713" s="28" t="s">
        <v>5381</v>
      </c>
      <c r="B1713" s="28" t="s">
        <v>5382</v>
      </c>
      <c r="C1713" s="12">
        <v>1</v>
      </c>
      <c r="D1713" s="13">
        <v>28</v>
      </c>
      <c r="E1713" s="13">
        <v>25.5</v>
      </c>
      <c r="F1713" s="13">
        <v>13.5</v>
      </c>
      <c r="G1713" s="11" t="s">
        <v>2112</v>
      </c>
      <c r="H1713" s="14">
        <f t="shared" si="26"/>
        <v>9.639E-3</v>
      </c>
    </row>
    <row r="1714" spans="1:8" x14ac:dyDescent="0.25">
      <c r="A1714" s="11" t="s">
        <v>5383</v>
      </c>
      <c r="B1714" s="17" t="s">
        <v>5384</v>
      </c>
      <c r="C1714" s="12">
        <v>1</v>
      </c>
      <c r="D1714" s="13">
        <v>28</v>
      </c>
      <c r="E1714" s="13">
        <v>25.5</v>
      </c>
      <c r="F1714" s="13">
        <v>13.5</v>
      </c>
      <c r="G1714" s="11" t="s">
        <v>2112</v>
      </c>
      <c r="H1714" s="14">
        <f t="shared" si="26"/>
        <v>9.639E-3</v>
      </c>
    </row>
    <row r="1715" spans="1:8" x14ac:dyDescent="0.25">
      <c r="A1715" s="11" t="s">
        <v>71</v>
      </c>
      <c r="B1715" s="17" t="s">
        <v>70</v>
      </c>
      <c r="C1715" s="12"/>
      <c r="D1715" s="13">
        <v>55</v>
      </c>
      <c r="E1715" s="13">
        <v>36</v>
      </c>
      <c r="F1715" s="13">
        <v>28</v>
      </c>
      <c r="G1715" s="11" t="s">
        <v>2112</v>
      </c>
      <c r="H1715" s="14">
        <f t="shared" si="26"/>
        <v>5.5440000000000003E-2</v>
      </c>
    </row>
    <row r="1716" spans="1:8" x14ac:dyDescent="0.25">
      <c r="A1716" s="11" t="s">
        <v>1347</v>
      </c>
      <c r="B1716" s="11" t="s">
        <v>5385</v>
      </c>
      <c r="C1716" s="12">
        <v>0.87</v>
      </c>
      <c r="D1716" s="13">
        <v>25</v>
      </c>
      <c r="E1716" s="13">
        <v>19</v>
      </c>
      <c r="F1716" s="13">
        <v>10.5</v>
      </c>
      <c r="G1716" s="11" t="s">
        <v>2112</v>
      </c>
      <c r="H1716" s="14">
        <f t="shared" si="26"/>
        <v>4.9874999999999997E-3</v>
      </c>
    </row>
    <row r="1717" spans="1:8" x14ac:dyDescent="0.25">
      <c r="A1717" s="11" t="s">
        <v>5386</v>
      </c>
      <c r="B1717" s="17" t="s">
        <v>5387</v>
      </c>
      <c r="C1717" s="12"/>
      <c r="D1717" s="13">
        <v>25</v>
      </c>
      <c r="E1717" s="13">
        <v>19</v>
      </c>
      <c r="F1717" s="13">
        <v>10.5</v>
      </c>
      <c r="G1717" s="11" t="s">
        <v>2112</v>
      </c>
      <c r="H1717" s="14">
        <f t="shared" si="26"/>
        <v>4.9874999999999997E-3</v>
      </c>
    </row>
    <row r="1718" spans="1:8" x14ac:dyDescent="0.25">
      <c r="A1718" s="11" t="s">
        <v>5388</v>
      </c>
      <c r="B1718" s="11" t="s">
        <v>5389</v>
      </c>
      <c r="C1718" s="12"/>
      <c r="D1718" s="13">
        <v>25</v>
      </c>
      <c r="E1718" s="13">
        <v>19</v>
      </c>
      <c r="F1718" s="13">
        <v>10.5</v>
      </c>
      <c r="G1718" s="11" t="s">
        <v>2112</v>
      </c>
      <c r="H1718" s="14">
        <f t="shared" si="26"/>
        <v>4.9874999999999997E-3</v>
      </c>
    </row>
    <row r="1719" spans="1:8" x14ac:dyDescent="0.25">
      <c r="A1719" s="11" t="s">
        <v>5390</v>
      </c>
      <c r="B1719" s="11" t="s">
        <v>5391</v>
      </c>
      <c r="C1719" s="12">
        <v>0.68500000000000005</v>
      </c>
      <c r="D1719" s="13">
        <v>25</v>
      </c>
      <c r="E1719" s="13">
        <v>19</v>
      </c>
      <c r="F1719" s="13">
        <v>10.5</v>
      </c>
      <c r="G1719" s="11" t="s">
        <v>2112</v>
      </c>
      <c r="H1719" s="14">
        <f t="shared" si="26"/>
        <v>4.9874999999999997E-3</v>
      </c>
    </row>
    <row r="1720" spans="1:8" x14ac:dyDescent="0.25">
      <c r="A1720" s="11" t="s">
        <v>5392</v>
      </c>
      <c r="B1720" s="17" t="s">
        <v>5393</v>
      </c>
      <c r="C1720" s="12"/>
      <c r="D1720" s="13">
        <v>25</v>
      </c>
      <c r="E1720" s="13">
        <v>19</v>
      </c>
      <c r="F1720" s="13">
        <v>10.5</v>
      </c>
      <c r="G1720" s="11" t="s">
        <v>2112</v>
      </c>
      <c r="H1720" s="14">
        <f t="shared" si="26"/>
        <v>4.9874999999999997E-3</v>
      </c>
    </row>
    <row r="1721" spans="1:8" x14ac:dyDescent="0.25">
      <c r="A1721" s="28" t="s">
        <v>5394</v>
      </c>
      <c r="B1721" s="28" t="s">
        <v>5395</v>
      </c>
      <c r="C1721" s="12"/>
      <c r="D1721" s="13">
        <v>25</v>
      </c>
      <c r="E1721" s="13">
        <v>19</v>
      </c>
      <c r="F1721" s="13">
        <v>10.5</v>
      </c>
      <c r="G1721" s="11" t="s">
        <v>2112</v>
      </c>
      <c r="H1721" s="14">
        <f t="shared" si="26"/>
        <v>4.9874999999999997E-3</v>
      </c>
    </row>
    <row r="1722" spans="1:8" x14ac:dyDescent="0.25">
      <c r="A1722" s="28" t="s">
        <v>5396</v>
      </c>
      <c r="B1722" s="28" t="s">
        <v>5397</v>
      </c>
      <c r="C1722" s="12"/>
      <c r="D1722" s="13">
        <v>25</v>
      </c>
      <c r="E1722" s="13">
        <v>19</v>
      </c>
      <c r="F1722" s="13">
        <v>10.5</v>
      </c>
      <c r="G1722" s="11" t="s">
        <v>2112</v>
      </c>
      <c r="H1722" s="14">
        <f t="shared" si="26"/>
        <v>4.9874999999999997E-3</v>
      </c>
    </row>
    <row r="1723" spans="1:8" x14ac:dyDescent="0.25">
      <c r="A1723" s="28" t="s">
        <v>2054</v>
      </c>
      <c r="B1723" s="28" t="s">
        <v>2053</v>
      </c>
      <c r="C1723" s="12"/>
      <c r="D1723" s="13">
        <v>55</v>
      </c>
      <c r="E1723" s="13">
        <v>36</v>
      </c>
      <c r="F1723" s="13">
        <v>28</v>
      </c>
      <c r="G1723" s="11" t="s">
        <v>2112</v>
      </c>
      <c r="H1723" s="14">
        <f t="shared" si="26"/>
        <v>5.5440000000000003E-2</v>
      </c>
    </row>
    <row r="1724" spans="1:8" x14ac:dyDescent="0.25">
      <c r="A1724" s="28" t="s">
        <v>5398</v>
      </c>
      <c r="B1724" s="28" t="s">
        <v>5399</v>
      </c>
      <c r="C1724" s="12"/>
      <c r="D1724" s="13">
        <v>55</v>
      </c>
      <c r="E1724" s="13">
        <v>36</v>
      </c>
      <c r="F1724" s="13">
        <v>28</v>
      </c>
      <c r="G1724" s="11" t="s">
        <v>2112</v>
      </c>
      <c r="H1724" s="14">
        <f t="shared" si="26"/>
        <v>5.5440000000000003E-2</v>
      </c>
    </row>
    <row r="1725" spans="1:8" x14ac:dyDescent="0.25">
      <c r="A1725" s="28" t="s">
        <v>1336</v>
      </c>
      <c r="B1725" s="28" t="s">
        <v>1335</v>
      </c>
      <c r="C1725" s="12"/>
      <c r="D1725" s="13">
        <v>55</v>
      </c>
      <c r="E1725" s="13">
        <v>36</v>
      </c>
      <c r="F1725" s="13">
        <v>28</v>
      </c>
      <c r="G1725" s="11" t="s">
        <v>2112</v>
      </c>
      <c r="H1725" s="14">
        <f t="shared" si="26"/>
        <v>5.5440000000000003E-2</v>
      </c>
    </row>
    <row r="1726" spans="1:8" x14ac:dyDescent="0.25">
      <c r="A1726" s="28" t="s">
        <v>5400</v>
      </c>
      <c r="B1726" s="28" t="s">
        <v>5401</v>
      </c>
      <c r="C1726" s="12"/>
      <c r="D1726" s="13">
        <v>55</v>
      </c>
      <c r="E1726" s="13">
        <v>36</v>
      </c>
      <c r="F1726" s="13">
        <v>28</v>
      </c>
      <c r="G1726" s="11" t="s">
        <v>2112</v>
      </c>
      <c r="H1726" s="14">
        <f t="shared" si="26"/>
        <v>5.5440000000000003E-2</v>
      </c>
    </row>
    <row r="1727" spans="1:8" x14ac:dyDescent="0.25">
      <c r="A1727" s="11" t="s">
        <v>1339</v>
      </c>
      <c r="B1727" s="11" t="s">
        <v>5402</v>
      </c>
      <c r="C1727" s="12"/>
      <c r="D1727" s="13">
        <v>25</v>
      </c>
      <c r="E1727" s="13">
        <v>19</v>
      </c>
      <c r="F1727" s="13">
        <v>10.5</v>
      </c>
      <c r="G1727" s="11" t="s">
        <v>2112</v>
      </c>
      <c r="H1727" s="14">
        <f t="shared" si="26"/>
        <v>4.9874999999999997E-3</v>
      </c>
    </row>
    <row r="1728" spans="1:8" x14ac:dyDescent="0.25">
      <c r="A1728" s="28" t="s">
        <v>5403</v>
      </c>
      <c r="B1728" s="28" t="s">
        <v>5404</v>
      </c>
      <c r="C1728" s="12"/>
      <c r="D1728" s="13">
        <v>25</v>
      </c>
      <c r="E1728" s="13">
        <v>19</v>
      </c>
      <c r="F1728" s="13">
        <v>10.5</v>
      </c>
      <c r="G1728" s="11" t="s">
        <v>2112</v>
      </c>
      <c r="H1728" s="14">
        <f t="shared" si="26"/>
        <v>4.9874999999999997E-3</v>
      </c>
    </row>
    <row r="1729" spans="1:8" x14ac:dyDescent="0.25">
      <c r="A1729" s="28" t="s">
        <v>5405</v>
      </c>
      <c r="B1729" s="28" t="s">
        <v>5406</v>
      </c>
      <c r="C1729" s="12"/>
      <c r="D1729" s="13">
        <v>25</v>
      </c>
      <c r="E1729" s="13">
        <v>19</v>
      </c>
      <c r="F1729" s="13">
        <v>10.5</v>
      </c>
      <c r="G1729" s="11" t="s">
        <v>2112</v>
      </c>
      <c r="H1729" s="14">
        <f t="shared" si="26"/>
        <v>4.9874999999999997E-3</v>
      </c>
    </row>
    <row r="1730" spans="1:8" x14ac:dyDescent="0.25">
      <c r="A1730" s="11" t="s">
        <v>394</v>
      </c>
      <c r="B1730" s="11" t="s">
        <v>5407</v>
      </c>
      <c r="C1730" s="12">
        <v>10</v>
      </c>
      <c r="D1730" s="13">
        <v>55</v>
      </c>
      <c r="E1730" s="13">
        <v>36</v>
      </c>
      <c r="F1730" s="13">
        <v>30</v>
      </c>
      <c r="G1730" s="11" t="s">
        <v>2112</v>
      </c>
      <c r="H1730" s="14">
        <f t="shared" ref="H1730:H1793" si="27">((D1730*E1730*F1730)/1000000)</f>
        <v>5.9400000000000001E-2</v>
      </c>
    </row>
    <row r="1731" spans="1:8" x14ac:dyDescent="0.25">
      <c r="A1731" s="11" t="s">
        <v>5408</v>
      </c>
      <c r="B1731" s="11" t="s">
        <v>5409</v>
      </c>
      <c r="C1731" s="12">
        <v>10</v>
      </c>
      <c r="D1731" s="13">
        <v>55</v>
      </c>
      <c r="E1731" s="13">
        <v>36</v>
      </c>
      <c r="F1731" s="13">
        <v>30</v>
      </c>
      <c r="G1731" s="11" t="s">
        <v>2112</v>
      </c>
      <c r="H1731" s="14">
        <f t="shared" si="27"/>
        <v>5.9400000000000001E-2</v>
      </c>
    </row>
    <row r="1732" spans="1:8" x14ac:dyDescent="0.25">
      <c r="A1732" s="11" t="s">
        <v>5410</v>
      </c>
      <c r="B1732" s="11" t="s">
        <v>5411</v>
      </c>
      <c r="C1732" s="12">
        <v>10</v>
      </c>
      <c r="D1732" s="13">
        <v>55</v>
      </c>
      <c r="E1732" s="13">
        <v>36</v>
      </c>
      <c r="F1732" s="13">
        <v>30</v>
      </c>
      <c r="G1732" s="11" t="s">
        <v>2112</v>
      </c>
      <c r="H1732" s="14">
        <f t="shared" si="27"/>
        <v>5.9400000000000001E-2</v>
      </c>
    </row>
    <row r="1733" spans="1:8" x14ac:dyDescent="0.25">
      <c r="A1733" s="11" t="s">
        <v>5412</v>
      </c>
      <c r="B1733" s="17" t="s">
        <v>5413</v>
      </c>
      <c r="C1733" s="12">
        <v>10</v>
      </c>
      <c r="D1733" s="13">
        <v>55</v>
      </c>
      <c r="E1733" s="13">
        <v>36</v>
      </c>
      <c r="F1733" s="13">
        <v>30</v>
      </c>
      <c r="G1733" s="11" t="s">
        <v>2112</v>
      </c>
      <c r="H1733" s="14">
        <f t="shared" si="27"/>
        <v>5.9400000000000001E-2</v>
      </c>
    </row>
    <row r="1734" spans="1:8" x14ac:dyDescent="0.25">
      <c r="A1734" s="11" t="s">
        <v>5414</v>
      </c>
      <c r="B1734" s="17" t="s">
        <v>5415</v>
      </c>
      <c r="C1734" s="12">
        <v>10</v>
      </c>
      <c r="D1734" s="13">
        <v>55</v>
      </c>
      <c r="E1734" s="13">
        <v>36</v>
      </c>
      <c r="F1734" s="13">
        <v>30</v>
      </c>
      <c r="G1734" s="11" t="s">
        <v>2112</v>
      </c>
      <c r="H1734" s="14">
        <f t="shared" si="27"/>
        <v>5.9400000000000001E-2</v>
      </c>
    </row>
    <row r="1735" spans="1:8" x14ac:dyDescent="0.25">
      <c r="A1735" s="11" t="s">
        <v>5416</v>
      </c>
      <c r="B1735" s="17" t="s">
        <v>5417</v>
      </c>
      <c r="C1735" s="12">
        <v>10</v>
      </c>
      <c r="D1735" s="13">
        <v>55</v>
      </c>
      <c r="E1735" s="13">
        <v>36</v>
      </c>
      <c r="F1735" s="13">
        <v>30</v>
      </c>
      <c r="G1735" s="11" t="s">
        <v>2112</v>
      </c>
      <c r="H1735" s="14">
        <f t="shared" si="27"/>
        <v>5.9400000000000001E-2</v>
      </c>
    </row>
    <row r="1736" spans="1:8" x14ac:dyDescent="0.25">
      <c r="A1736" s="11" t="s">
        <v>5418</v>
      </c>
      <c r="B1736" s="17" t="s">
        <v>5419</v>
      </c>
      <c r="C1736" s="12">
        <v>9.6850000000000005</v>
      </c>
      <c r="D1736" s="16">
        <v>37</v>
      </c>
      <c r="E1736" s="16">
        <v>56</v>
      </c>
      <c r="F1736" s="16">
        <v>30.5</v>
      </c>
      <c r="G1736" s="11" t="s">
        <v>2112</v>
      </c>
      <c r="H1736" s="14">
        <f t="shared" si="27"/>
        <v>6.3196000000000002E-2</v>
      </c>
    </row>
    <row r="1737" spans="1:8" x14ac:dyDescent="0.25">
      <c r="A1737" s="11" t="s">
        <v>370</v>
      </c>
      <c r="B1737" s="11" t="s">
        <v>5420</v>
      </c>
      <c r="C1737" s="12">
        <v>0.8</v>
      </c>
      <c r="D1737" s="13">
        <v>25</v>
      </c>
      <c r="E1737" s="13">
        <v>19</v>
      </c>
      <c r="F1737" s="13">
        <v>10.5</v>
      </c>
      <c r="G1737" s="11" t="s">
        <v>2112</v>
      </c>
      <c r="H1737" s="14">
        <f t="shared" si="27"/>
        <v>4.9874999999999997E-3</v>
      </c>
    </row>
    <row r="1738" spans="1:8" x14ac:dyDescent="0.25">
      <c r="A1738" s="11" t="s">
        <v>5421</v>
      </c>
      <c r="B1738" s="11" t="s">
        <v>5422</v>
      </c>
      <c r="C1738" s="12">
        <v>0.8</v>
      </c>
      <c r="D1738" s="13">
        <v>25</v>
      </c>
      <c r="E1738" s="13">
        <v>19</v>
      </c>
      <c r="F1738" s="13">
        <v>10.5</v>
      </c>
      <c r="G1738" s="11" t="s">
        <v>2112</v>
      </c>
      <c r="H1738" s="14">
        <f t="shared" si="27"/>
        <v>4.9874999999999997E-3</v>
      </c>
    </row>
    <row r="1739" spans="1:8" x14ac:dyDescent="0.25">
      <c r="A1739" s="11" t="s">
        <v>5423</v>
      </c>
      <c r="B1739" s="11" t="s">
        <v>5424</v>
      </c>
      <c r="C1739" s="12">
        <v>0.8</v>
      </c>
      <c r="D1739" s="13">
        <v>25</v>
      </c>
      <c r="E1739" s="13">
        <v>19</v>
      </c>
      <c r="F1739" s="13">
        <v>10.5</v>
      </c>
      <c r="G1739" s="11" t="s">
        <v>2112</v>
      </c>
      <c r="H1739" s="14">
        <f t="shared" si="27"/>
        <v>4.9874999999999997E-3</v>
      </c>
    </row>
    <row r="1740" spans="1:8" x14ac:dyDescent="0.25">
      <c r="A1740" s="11" t="s">
        <v>5425</v>
      </c>
      <c r="B1740" s="11" t="s">
        <v>5426</v>
      </c>
      <c r="C1740" s="12">
        <v>0.82</v>
      </c>
      <c r="D1740" s="13">
        <v>25</v>
      </c>
      <c r="E1740" s="13">
        <v>19</v>
      </c>
      <c r="F1740" s="13">
        <v>10.5</v>
      </c>
      <c r="G1740" s="11" t="s">
        <v>2112</v>
      </c>
      <c r="H1740" s="14">
        <f t="shared" si="27"/>
        <v>4.9874999999999997E-3</v>
      </c>
    </row>
    <row r="1741" spans="1:8" x14ac:dyDescent="0.25">
      <c r="A1741" s="17" t="s">
        <v>5427</v>
      </c>
      <c r="B1741" s="17" t="s">
        <v>5428</v>
      </c>
      <c r="C1741" s="12">
        <v>0.82</v>
      </c>
      <c r="D1741" s="13">
        <v>25</v>
      </c>
      <c r="E1741" s="13">
        <v>19</v>
      </c>
      <c r="F1741" s="13">
        <v>10.5</v>
      </c>
      <c r="G1741" s="11" t="s">
        <v>2112</v>
      </c>
      <c r="H1741" s="14">
        <f t="shared" si="27"/>
        <v>4.9874999999999997E-3</v>
      </c>
    </row>
    <row r="1742" spans="1:8" x14ac:dyDescent="0.25">
      <c r="A1742" s="17" t="s">
        <v>5429</v>
      </c>
      <c r="B1742" s="17" t="s">
        <v>5430</v>
      </c>
      <c r="C1742" s="12">
        <v>0.82</v>
      </c>
      <c r="D1742" s="13">
        <v>25</v>
      </c>
      <c r="E1742" s="13">
        <v>19</v>
      </c>
      <c r="F1742" s="13">
        <v>10.5</v>
      </c>
      <c r="G1742" s="11" t="s">
        <v>2112</v>
      </c>
      <c r="H1742" s="14">
        <f t="shared" si="27"/>
        <v>4.9874999999999997E-3</v>
      </c>
    </row>
    <row r="1743" spans="1:8" x14ac:dyDescent="0.25">
      <c r="A1743" s="11" t="s">
        <v>5431</v>
      </c>
      <c r="B1743" s="11" t="s">
        <v>5432</v>
      </c>
      <c r="C1743" s="12">
        <v>0.87</v>
      </c>
      <c r="D1743" s="13">
        <v>25</v>
      </c>
      <c r="E1743" s="13">
        <v>19</v>
      </c>
      <c r="F1743" s="13">
        <v>10.5</v>
      </c>
      <c r="G1743" s="11" t="s">
        <v>2112</v>
      </c>
      <c r="H1743" s="14">
        <f t="shared" si="27"/>
        <v>4.9874999999999997E-3</v>
      </c>
    </row>
    <row r="1744" spans="1:8" x14ac:dyDescent="0.25">
      <c r="A1744" s="11" t="s">
        <v>374</v>
      </c>
      <c r="B1744" s="11" t="s">
        <v>373</v>
      </c>
      <c r="C1744" s="12">
        <v>4.0999999999999996</v>
      </c>
      <c r="D1744" s="13">
        <v>55</v>
      </c>
      <c r="E1744" s="13">
        <v>36</v>
      </c>
      <c r="F1744" s="13">
        <v>28</v>
      </c>
      <c r="G1744" s="11" t="s">
        <v>2112</v>
      </c>
      <c r="H1744" s="14">
        <f t="shared" si="27"/>
        <v>5.5440000000000003E-2</v>
      </c>
    </row>
    <row r="1745" spans="1:8" x14ac:dyDescent="0.25">
      <c r="A1745" s="11" t="s">
        <v>5433</v>
      </c>
      <c r="B1745" s="11" t="s">
        <v>5434</v>
      </c>
      <c r="C1745" s="12">
        <v>0.71</v>
      </c>
      <c r="D1745" s="13">
        <v>25</v>
      </c>
      <c r="E1745" s="13">
        <v>19</v>
      </c>
      <c r="F1745" s="13">
        <v>10.5</v>
      </c>
      <c r="G1745" s="11" t="s">
        <v>2112</v>
      </c>
      <c r="H1745" s="14">
        <f t="shared" si="27"/>
        <v>4.9874999999999997E-3</v>
      </c>
    </row>
    <row r="1746" spans="1:8" x14ac:dyDescent="0.25">
      <c r="A1746" s="11" t="s">
        <v>371</v>
      </c>
      <c r="B1746" s="11" t="s">
        <v>5435</v>
      </c>
      <c r="C1746" s="12">
        <v>0.3</v>
      </c>
      <c r="D1746" s="13">
        <v>24</v>
      </c>
      <c r="E1746" s="13">
        <v>16</v>
      </c>
      <c r="F1746" s="13">
        <v>8</v>
      </c>
      <c r="G1746" s="11" t="s">
        <v>2112</v>
      </c>
      <c r="H1746" s="14">
        <f t="shared" si="27"/>
        <v>3.0720000000000001E-3</v>
      </c>
    </row>
    <row r="1747" spans="1:8" x14ac:dyDescent="0.25">
      <c r="A1747" s="11" t="s">
        <v>372</v>
      </c>
      <c r="B1747" s="11" t="s">
        <v>5436</v>
      </c>
      <c r="C1747" s="12">
        <v>3.66</v>
      </c>
      <c r="D1747" s="13">
        <v>55</v>
      </c>
      <c r="E1747" s="13">
        <v>36</v>
      </c>
      <c r="F1747" s="13">
        <v>28</v>
      </c>
      <c r="G1747" s="11" t="s">
        <v>2112</v>
      </c>
      <c r="H1747" s="14">
        <f t="shared" si="27"/>
        <v>5.5440000000000003E-2</v>
      </c>
    </row>
    <row r="1748" spans="1:8" x14ac:dyDescent="0.25">
      <c r="A1748" s="11" t="s">
        <v>382</v>
      </c>
      <c r="B1748" s="11" t="s">
        <v>381</v>
      </c>
      <c r="C1748" s="12">
        <v>0.7</v>
      </c>
      <c r="D1748" s="13">
        <v>33</v>
      </c>
      <c r="E1748" s="13">
        <v>21</v>
      </c>
      <c r="F1748" s="13">
        <v>10</v>
      </c>
      <c r="G1748" s="11" t="s">
        <v>2112</v>
      </c>
      <c r="H1748" s="14">
        <f t="shared" si="27"/>
        <v>6.9300000000000004E-3</v>
      </c>
    </row>
    <row r="1749" spans="1:8" x14ac:dyDescent="0.25">
      <c r="A1749" s="11" t="s">
        <v>5437</v>
      </c>
      <c r="B1749" s="11" t="s">
        <v>5438</v>
      </c>
      <c r="C1749" s="12">
        <v>0.56999999999999995</v>
      </c>
      <c r="D1749" s="13">
        <v>33</v>
      </c>
      <c r="E1749" s="13">
        <v>21</v>
      </c>
      <c r="F1749" s="13">
        <v>10</v>
      </c>
      <c r="G1749" s="11" t="s">
        <v>2112</v>
      </c>
      <c r="H1749" s="14">
        <f t="shared" si="27"/>
        <v>6.9300000000000004E-3</v>
      </c>
    </row>
    <row r="1750" spans="1:8" x14ac:dyDescent="0.25">
      <c r="A1750" s="11" t="s">
        <v>5439</v>
      </c>
      <c r="B1750" s="11" t="s">
        <v>5440</v>
      </c>
      <c r="C1750" s="12">
        <v>0.68400000000000005</v>
      </c>
      <c r="D1750" s="13">
        <v>33</v>
      </c>
      <c r="E1750" s="13">
        <v>21</v>
      </c>
      <c r="F1750" s="13">
        <v>10</v>
      </c>
      <c r="G1750" s="11" t="s">
        <v>2112</v>
      </c>
      <c r="H1750" s="14">
        <f t="shared" si="27"/>
        <v>6.9300000000000004E-3</v>
      </c>
    </row>
    <row r="1751" spans="1:8" x14ac:dyDescent="0.25">
      <c r="A1751" s="11" t="s">
        <v>5441</v>
      </c>
      <c r="B1751" s="11" t="s">
        <v>5442</v>
      </c>
      <c r="C1751" s="12">
        <v>0.53100000000000003</v>
      </c>
      <c r="D1751" s="13">
        <v>33</v>
      </c>
      <c r="E1751" s="13">
        <v>21</v>
      </c>
      <c r="F1751" s="13">
        <v>10</v>
      </c>
      <c r="G1751" s="11" t="s">
        <v>2112</v>
      </c>
      <c r="H1751" s="14">
        <f t="shared" si="27"/>
        <v>6.9300000000000004E-3</v>
      </c>
    </row>
    <row r="1752" spans="1:8" x14ac:dyDescent="0.25">
      <c r="A1752" s="28" t="s">
        <v>5443</v>
      </c>
      <c r="B1752" s="28" t="s">
        <v>5444</v>
      </c>
      <c r="C1752" s="12"/>
      <c r="D1752" s="13">
        <v>55</v>
      </c>
      <c r="E1752" s="13">
        <v>36</v>
      </c>
      <c r="F1752" s="13">
        <v>28</v>
      </c>
      <c r="G1752" s="11" t="s">
        <v>2112</v>
      </c>
      <c r="H1752" s="14">
        <f t="shared" si="27"/>
        <v>5.5440000000000003E-2</v>
      </c>
    </row>
    <row r="1753" spans="1:8" x14ac:dyDescent="0.25">
      <c r="A1753" s="28" t="s">
        <v>5445</v>
      </c>
      <c r="B1753" s="28" t="s">
        <v>5446</v>
      </c>
      <c r="C1753" s="12"/>
      <c r="D1753" s="13">
        <v>33</v>
      </c>
      <c r="E1753" s="13">
        <v>21</v>
      </c>
      <c r="F1753" s="13">
        <v>10</v>
      </c>
      <c r="G1753" s="11" t="s">
        <v>2112</v>
      </c>
      <c r="H1753" s="14">
        <f t="shared" si="27"/>
        <v>6.9300000000000004E-3</v>
      </c>
    </row>
    <row r="1754" spans="1:8" x14ac:dyDescent="0.25">
      <c r="A1754" s="11" t="s">
        <v>5447</v>
      </c>
      <c r="B1754" s="11" t="s">
        <v>5448</v>
      </c>
      <c r="C1754" s="12"/>
      <c r="D1754" s="13"/>
      <c r="E1754" s="13"/>
      <c r="F1754" s="13"/>
      <c r="G1754" s="11" t="s">
        <v>2112</v>
      </c>
      <c r="H1754" s="14">
        <f t="shared" si="27"/>
        <v>0</v>
      </c>
    </row>
    <row r="1755" spans="1:8" x14ac:dyDescent="0.25">
      <c r="A1755" s="11" t="s">
        <v>134</v>
      </c>
      <c r="B1755" s="11" t="s">
        <v>5449</v>
      </c>
      <c r="C1755" s="12">
        <v>0.8</v>
      </c>
      <c r="D1755" s="13">
        <v>28</v>
      </c>
      <c r="E1755" s="13">
        <v>25.5</v>
      </c>
      <c r="F1755" s="13">
        <v>13.5</v>
      </c>
      <c r="G1755" s="11" t="s">
        <v>2112</v>
      </c>
      <c r="H1755" s="14">
        <f t="shared" si="27"/>
        <v>9.639E-3</v>
      </c>
    </row>
    <row r="1756" spans="1:8" x14ac:dyDescent="0.25">
      <c r="A1756" s="11" t="s">
        <v>2058</v>
      </c>
      <c r="B1756" s="11" t="s">
        <v>5450</v>
      </c>
      <c r="C1756" s="12">
        <v>1.1000000000000001</v>
      </c>
      <c r="D1756" s="13">
        <v>28</v>
      </c>
      <c r="E1756" s="13">
        <v>25.5</v>
      </c>
      <c r="F1756" s="13">
        <v>13.5</v>
      </c>
      <c r="G1756" s="11" t="s">
        <v>2112</v>
      </c>
      <c r="H1756" s="14">
        <f t="shared" si="27"/>
        <v>9.639E-3</v>
      </c>
    </row>
    <row r="1757" spans="1:8" x14ac:dyDescent="0.25">
      <c r="A1757" s="17" t="s">
        <v>5451</v>
      </c>
      <c r="B1757" s="17" t="s">
        <v>5452</v>
      </c>
      <c r="C1757" s="12">
        <v>1.1000000000000001</v>
      </c>
      <c r="D1757" s="13">
        <v>28</v>
      </c>
      <c r="E1757" s="13">
        <v>25.5</v>
      </c>
      <c r="F1757" s="13">
        <v>13.5</v>
      </c>
      <c r="G1757" s="11" t="s">
        <v>2112</v>
      </c>
      <c r="H1757" s="14">
        <f t="shared" si="27"/>
        <v>9.639E-3</v>
      </c>
    </row>
    <row r="1758" spans="1:8" x14ac:dyDescent="0.25">
      <c r="A1758" s="11" t="s">
        <v>5453</v>
      </c>
      <c r="B1758" s="11" t="s">
        <v>5454</v>
      </c>
      <c r="C1758" s="12">
        <v>1.1000000000000001</v>
      </c>
      <c r="D1758" s="13">
        <v>28</v>
      </c>
      <c r="E1758" s="13">
        <v>25.5</v>
      </c>
      <c r="F1758" s="13">
        <v>13.5</v>
      </c>
      <c r="G1758" s="11" t="s">
        <v>2112</v>
      </c>
      <c r="H1758" s="14">
        <f t="shared" si="27"/>
        <v>9.639E-3</v>
      </c>
    </row>
    <row r="1759" spans="1:8" x14ac:dyDescent="0.25">
      <c r="A1759" s="28" t="s">
        <v>5455</v>
      </c>
      <c r="B1759" s="28" t="s">
        <v>5456</v>
      </c>
      <c r="C1759" s="12">
        <v>1.1000000000000001</v>
      </c>
      <c r="D1759" s="13">
        <v>28</v>
      </c>
      <c r="E1759" s="13">
        <v>25.5</v>
      </c>
      <c r="F1759" s="13">
        <v>13.5</v>
      </c>
      <c r="G1759" s="11" t="s">
        <v>2112</v>
      </c>
      <c r="H1759" s="14">
        <f t="shared" si="27"/>
        <v>9.639E-3</v>
      </c>
    </row>
    <row r="1760" spans="1:8" x14ac:dyDescent="0.25">
      <c r="A1760" s="11" t="s">
        <v>5457</v>
      </c>
      <c r="B1760" s="11" t="s">
        <v>5458</v>
      </c>
      <c r="C1760" s="12">
        <v>1.1000000000000001</v>
      </c>
      <c r="D1760" s="13">
        <v>28</v>
      </c>
      <c r="E1760" s="13">
        <v>25.5</v>
      </c>
      <c r="F1760" s="13">
        <v>13.5</v>
      </c>
      <c r="G1760" s="11" t="s">
        <v>2112</v>
      </c>
      <c r="H1760" s="14">
        <f t="shared" si="27"/>
        <v>9.639E-3</v>
      </c>
    </row>
    <row r="1761" spans="1:8" x14ac:dyDescent="0.25">
      <c r="A1761" s="28" t="s">
        <v>5459</v>
      </c>
      <c r="B1761" s="28" t="s">
        <v>5460</v>
      </c>
      <c r="C1761" s="12">
        <v>1.1000000000000001</v>
      </c>
      <c r="D1761" s="13">
        <v>28</v>
      </c>
      <c r="E1761" s="13">
        <v>25.5</v>
      </c>
      <c r="F1761" s="13">
        <v>13.5</v>
      </c>
      <c r="G1761" s="11" t="s">
        <v>2112</v>
      </c>
      <c r="H1761" s="14">
        <f t="shared" si="27"/>
        <v>9.639E-3</v>
      </c>
    </row>
    <row r="1762" spans="1:8" x14ac:dyDescent="0.25">
      <c r="A1762" s="11" t="s">
        <v>5461</v>
      </c>
      <c r="B1762" s="11" t="s">
        <v>5462</v>
      </c>
      <c r="C1762" s="12">
        <v>1.1000000000000001</v>
      </c>
      <c r="D1762" s="13">
        <v>28</v>
      </c>
      <c r="E1762" s="13">
        <v>25.5</v>
      </c>
      <c r="F1762" s="13">
        <v>13.5</v>
      </c>
      <c r="G1762" s="11" t="s">
        <v>2112</v>
      </c>
      <c r="H1762" s="14">
        <f t="shared" si="27"/>
        <v>9.639E-3</v>
      </c>
    </row>
    <row r="1763" spans="1:8" x14ac:dyDescent="0.25">
      <c r="A1763" s="11" t="s">
        <v>136</v>
      </c>
      <c r="B1763" s="17" t="s">
        <v>135</v>
      </c>
      <c r="C1763" s="12"/>
      <c r="D1763" s="13">
        <v>55</v>
      </c>
      <c r="E1763" s="13">
        <v>36</v>
      </c>
      <c r="F1763" s="13">
        <v>28</v>
      </c>
      <c r="G1763" s="11" t="s">
        <v>2112</v>
      </c>
      <c r="H1763" s="14">
        <f t="shared" si="27"/>
        <v>5.5440000000000003E-2</v>
      </c>
    </row>
    <row r="1764" spans="1:8" x14ac:dyDescent="0.25">
      <c r="A1764" s="28" t="s">
        <v>5463</v>
      </c>
      <c r="B1764" s="28" t="s">
        <v>5464</v>
      </c>
      <c r="C1764" s="12"/>
      <c r="D1764" s="13">
        <v>55</v>
      </c>
      <c r="E1764" s="13">
        <v>36</v>
      </c>
      <c r="F1764" s="13">
        <v>28</v>
      </c>
      <c r="G1764" s="11" t="s">
        <v>2112</v>
      </c>
      <c r="H1764" s="14">
        <f t="shared" si="27"/>
        <v>5.5440000000000003E-2</v>
      </c>
    </row>
    <row r="1765" spans="1:8" x14ac:dyDescent="0.25">
      <c r="A1765" s="11" t="s">
        <v>5465</v>
      </c>
      <c r="B1765" s="11" t="s">
        <v>5466</v>
      </c>
      <c r="C1765" s="12">
        <v>0.96</v>
      </c>
      <c r="D1765" s="13">
        <v>28</v>
      </c>
      <c r="E1765" s="13">
        <v>25.5</v>
      </c>
      <c r="F1765" s="13">
        <v>13.5</v>
      </c>
      <c r="G1765" s="11" t="s">
        <v>2112</v>
      </c>
      <c r="H1765" s="14">
        <f t="shared" si="27"/>
        <v>9.639E-3</v>
      </c>
    </row>
    <row r="1766" spans="1:8" x14ac:dyDescent="0.25">
      <c r="A1766" s="11" t="s">
        <v>5467</v>
      </c>
      <c r="B1766" s="17" t="s">
        <v>5468</v>
      </c>
      <c r="C1766" s="12">
        <v>6</v>
      </c>
      <c r="D1766" s="13">
        <v>55</v>
      </c>
      <c r="E1766" s="13">
        <v>36</v>
      </c>
      <c r="F1766" s="13">
        <v>28</v>
      </c>
      <c r="G1766" s="11" t="s">
        <v>2112</v>
      </c>
      <c r="H1766" s="14">
        <f t="shared" si="27"/>
        <v>5.5440000000000003E-2</v>
      </c>
    </row>
    <row r="1767" spans="1:8" x14ac:dyDescent="0.25">
      <c r="A1767" s="11" t="s">
        <v>375</v>
      </c>
      <c r="B1767" s="11" t="s">
        <v>5469</v>
      </c>
      <c r="C1767" s="12">
        <v>1.45</v>
      </c>
      <c r="D1767" s="13">
        <v>25</v>
      </c>
      <c r="E1767" s="13">
        <v>19</v>
      </c>
      <c r="F1767" s="13">
        <v>10.5</v>
      </c>
      <c r="G1767" s="11" t="s">
        <v>2112</v>
      </c>
      <c r="H1767" s="14">
        <f t="shared" si="27"/>
        <v>4.9874999999999997E-3</v>
      </c>
    </row>
    <row r="1768" spans="1:8" x14ac:dyDescent="0.25">
      <c r="A1768" s="11" t="s">
        <v>5470</v>
      </c>
      <c r="B1768" s="17" t="s">
        <v>5471</v>
      </c>
      <c r="C1768" s="12">
        <v>1.45</v>
      </c>
      <c r="D1768" s="13">
        <v>25</v>
      </c>
      <c r="E1768" s="13">
        <v>19</v>
      </c>
      <c r="F1768" s="13">
        <v>10.5</v>
      </c>
      <c r="G1768" s="11" t="s">
        <v>2112</v>
      </c>
      <c r="H1768" s="14">
        <f t="shared" si="27"/>
        <v>4.9874999999999997E-3</v>
      </c>
    </row>
    <row r="1769" spans="1:8" x14ac:dyDescent="0.25">
      <c r="A1769" s="11" t="s">
        <v>5472</v>
      </c>
      <c r="B1769" s="11" t="s">
        <v>5473</v>
      </c>
      <c r="C1769" s="12" t="e">
        <f>#REF!/2.20462262</f>
        <v>#REF!</v>
      </c>
      <c r="D1769" s="13">
        <v>25</v>
      </c>
      <c r="E1769" s="13">
        <v>19</v>
      </c>
      <c r="F1769" s="13">
        <v>10.5</v>
      </c>
      <c r="G1769" s="11" t="s">
        <v>2112</v>
      </c>
      <c r="H1769" s="14">
        <f t="shared" si="27"/>
        <v>4.9874999999999997E-3</v>
      </c>
    </row>
    <row r="1770" spans="1:8" x14ac:dyDescent="0.25">
      <c r="A1770" s="11" t="s">
        <v>5474</v>
      </c>
      <c r="B1770" s="11" t="s">
        <v>5475</v>
      </c>
      <c r="C1770" s="12">
        <v>1.4</v>
      </c>
      <c r="D1770" s="13">
        <v>25</v>
      </c>
      <c r="E1770" s="13">
        <v>19</v>
      </c>
      <c r="F1770" s="13">
        <v>10.5</v>
      </c>
      <c r="G1770" s="11" t="s">
        <v>2112</v>
      </c>
      <c r="H1770" s="14">
        <f t="shared" si="27"/>
        <v>4.9874999999999997E-3</v>
      </c>
    </row>
    <row r="1771" spans="1:8" x14ac:dyDescent="0.25">
      <c r="A1771" s="11" t="s">
        <v>5476</v>
      </c>
      <c r="B1771" s="11" t="s">
        <v>5477</v>
      </c>
      <c r="C1771" s="12">
        <v>1.4</v>
      </c>
      <c r="D1771" s="13">
        <v>25</v>
      </c>
      <c r="E1771" s="13">
        <v>19</v>
      </c>
      <c r="F1771" s="13">
        <v>10.5</v>
      </c>
      <c r="G1771" s="11" t="s">
        <v>2112</v>
      </c>
      <c r="H1771" s="14">
        <f t="shared" si="27"/>
        <v>4.9874999999999997E-3</v>
      </c>
    </row>
    <row r="1772" spans="1:8" x14ac:dyDescent="0.25">
      <c r="A1772" s="11" t="s">
        <v>5478</v>
      </c>
      <c r="B1772" s="11" t="s">
        <v>5479</v>
      </c>
      <c r="C1772" s="12">
        <v>1.4</v>
      </c>
      <c r="D1772" s="13">
        <v>25</v>
      </c>
      <c r="E1772" s="13">
        <v>19</v>
      </c>
      <c r="F1772" s="13">
        <v>10.5</v>
      </c>
      <c r="G1772" s="11" t="s">
        <v>2112</v>
      </c>
      <c r="H1772" s="14">
        <f t="shared" si="27"/>
        <v>4.9874999999999997E-3</v>
      </c>
    </row>
    <row r="1773" spans="1:8" x14ac:dyDescent="0.25">
      <c r="A1773" s="11" t="s">
        <v>5480</v>
      </c>
      <c r="B1773" s="17" t="s">
        <v>5481</v>
      </c>
      <c r="C1773" s="12">
        <v>1.45</v>
      </c>
      <c r="D1773" s="13">
        <v>25</v>
      </c>
      <c r="E1773" s="13">
        <v>19</v>
      </c>
      <c r="F1773" s="13">
        <v>10.5</v>
      </c>
      <c r="G1773" s="11" t="s">
        <v>2112</v>
      </c>
      <c r="H1773" s="14">
        <f t="shared" si="27"/>
        <v>4.9874999999999997E-3</v>
      </c>
    </row>
    <row r="1774" spans="1:8" x14ac:dyDescent="0.25">
      <c r="A1774" s="11" t="s">
        <v>5482</v>
      </c>
      <c r="B1774" s="17" t="s">
        <v>5483</v>
      </c>
      <c r="C1774" s="12">
        <v>1.45</v>
      </c>
      <c r="D1774" s="13">
        <v>25</v>
      </c>
      <c r="E1774" s="13">
        <v>19</v>
      </c>
      <c r="F1774" s="13">
        <v>10.5</v>
      </c>
      <c r="G1774" s="11" t="s">
        <v>2112</v>
      </c>
      <c r="H1774" s="14">
        <f t="shared" si="27"/>
        <v>4.9874999999999997E-3</v>
      </c>
    </row>
    <row r="1775" spans="1:8" x14ac:dyDescent="0.25">
      <c r="A1775" s="11" t="s">
        <v>376</v>
      </c>
      <c r="B1775" s="17" t="s">
        <v>5484</v>
      </c>
      <c r="C1775" s="12"/>
      <c r="D1775" s="13">
        <v>55</v>
      </c>
      <c r="E1775" s="13">
        <v>36</v>
      </c>
      <c r="F1775" s="13">
        <v>28</v>
      </c>
      <c r="G1775" s="11" t="s">
        <v>2112</v>
      </c>
      <c r="H1775" s="14">
        <f t="shared" si="27"/>
        <v>5.5440000000000003E-2</v>
      </c>
    </row>
    <row r="1776" spans="1:8" x14ac:dyDescent="0.25">
      <c r="A1776" s="11" t="s">
        <v>5485</v>
      </c>
      <c r="B1776" s="17" t="s">
        <v>5486</v>
      </c>
      <c r="C1776" s="12"/>
      <c r="D1776" s="13">
        <v>55</v>
      </c>
      <c r="E1776" s="13">
        <v>36</v>
      </c>
      <c r="F1776" s="13">
        <v>28</v>
      </c>
      <c r="G1776" s="11" t="s">
        <v>2112</v>
      </c>
      <c r="H1776" s="14">
        <f t="shared" si="27"/>
        <v>5.5440000000000003E-2</v>
      </c>
    </row>
    <row r="1777" spans="1:8" x14ac:dyDescent="0.25">
      <c r="A1777" s="11" t="s">
        <v>5487</v>
      </c>
      <c r="B1777" s="17" t="s">
        <v>5488</v>
      </c>
      <c r="C1777" s="12" t="e">
        <f>#REF!/2.20462262</f>
        <v>#REF!</v>
      </c>
      <c r="D1777" s="13">
        <v>55</v>
      </c>
      <c r="E1777" s="13">
        <v>36</v>
      </c>
      <c r="F1777" s="13">
        <v>28</v>
      </c>
      <c r="G1777" s="11" t="s">
        <v>2112</v>
      </c>
      <c r="H1777" s="14">
        <f t="shared" si="27"/>
        <v>5.5440000000000003E-2</v>
      </c>
    </row>
    <row r="1778" spans="1:8" x14ac:dyDescent="0.25">
      <c r="A1778" s="11" t="s">
        <v>138</v>
      </c>
      <c r="B1778" s="17" t="s">
        <v>137</v>
      </c>
      <c r="C1778" s="12">
        <v>1</v>
      </c>
      <c r="D1778" s="13">
        <v>28</v>
      </c>
      <c r="E1778" s="13">
        <v>25.5</v>
      </c>
      <c r="F1778" s="13">
        <v>13.5</v>
      </c>
      <c r="G1778" s="11" t="s">
        <v>2112</v>
      </c>
      <c r="H1778" s="14">
        <f t="shared" si="27"/>
        <v>9.639E-3</v>
      </c>
    </row>
    <row r="1779" spans="1:8" x14ac:dyDescent="0.25">
      <c r="A1779" s="11" t="s">
        <v>2072</v>
      </c>
      <c r="B1779" s="11" t="s">
        <v>5489</v>
      </c>
      <c r="C1779" s="12">
        <v>1.194</v>
      </c>
      <c r="D1779" s="13">
        <v>28</v>
      </c>
      <c r="E1779" s="13">
        <v>25.5</v>
      </c>
      <c r="F1779" s="13">
        <v>13.5</v>
      </c>
      <c r="G1779" s="11" t="s">
        <v>2112</v>
      </c>
      <c r="H1779" s="14">
        <f t="shared" si="27"/>
        <v>9.639E-3</v>
      </c>
    </row>
    <row r="1780" spans="1:8" x14ac:dyDescent="0.25">
      <c r="A1780" s="11" t="s">
        <v>5490</v>
      </c>
      <c r="B1780" s="11" t="s">
        <v>5491</v>
      </c>
      <c r="C1780" s="12">
        <v>1.25</v>
      </c>
      <c r="D1780" s="13">
        <v>28</v>
      </c>
      <c r="E1780" s="13">
        <v>25.5</v>
      </c>
      <c r="F1780" s="13">
        <v>13.5</v>
      </c>
      <c r="G1780" s="11" t="s">
        <v>2112</v>
      </c>
      <c r="H1780" s="14">
        <f t="shared" si="27"/>
        <v>9.639E-3</v>
      </c>
    </row>
    <row r="1781" spans="1:8" x14ac:dyDescent="0.25">
      <c r="A1781" s="11" t="s">
        <v>5492</v>
      </c>
      <c r="B1781" s="11" t="s">
        <v>5493</v>
      </c>
      <c r="C1781" s="12">
        <v>1.054</v>
      </c>
      <c r="D1781" s="13">
        <v>28</v>
      </c>
      <c r="E1781" s="13">
        <v>25.5</v>
      </c>
      <c r="F1781" s="13">
        <v>13.5</v>
      </c>
      <c r="G1781" s="11" t="s">
        <v>2112</v>
      </c>
      <c r="H1781" s="14">
        <f t="shared" si="27"/>
        <v>9.639E-3</v>
      </c>
    </row>
    <row r="1782" spans="1:8" x14ac:dyDescent="0.25">
      <c r="A1782" s="28" t="s">
        <v>5494</v>
      </c>
      <c r="B1782" s="28" t="s">
        <v>5495</v>
      </c>
      <c r="C1782" s="12"/>
      <c r="D1782" s="13">
        <v>28</v>
      </c>
      <c r="E1782" s="13">
        <v>25.5</v>
      </c>
      <c r="F1782" s="13">
        <v>13.5</v>
      </c>
      <c r="G1782" s="11" t="s">
        <v>2112</v>
      </c>
      <c r="H1782" s="14">
        <f t="shared" si="27"/>
        <v>9.639E-3</v>
      </c>
    </row>
    <row r="1783" spans="1:8" x14ac:dyDescent="0.25">
      <c r="A1783" s="28" t="s">
        <v>5496</v>
      </c>
      <c r="B1783" s="28" t="s">
        <v>5497</v>
      </c>
      <c r="C1783" s="12"/>
      <c r="D1783" s="13">
        <v>28</v>
      </c>
      <c r="E1783" s="13">
        <v>25.5</v>
      </c>
      <c r="F1783" s="13">
        <v>13.5</v>
      </c>
      <c r="G1783" s="11" t="s">
        <v>2112</v>
      </c>
      <c r="H1783" s="14">
        <f t="shared" si="27"/>
        <v>9.639E-3</v>
      </c>
    </row>
    <row r="1784" spans="1:8" x14ac:dyDescent="0.25">
      <c r="A1784" s="28" t="s">
        <v>5498</v>
      </c>
      <c r="B1784" s="28" t="s">
        <v>5499</v>
      </c>
      <c r="C1784" s="12"/>
      <c r="D1784" s="13">
        <v>28</v>
      </c>
      <c r="E1784" s="13">
        <v>25.5</v>
      </c>
      <c r="F1784" s="13">
        <v>13.5</v>
      </c>
      <c r="G1784" s="11" t="s">
        <v>2112</v>
      </c>
      <c r="H1784" s="14">
        <f t="shared" si="27"/>
        <v>9.639E-3</v>
      </c>
    </row>
    <row r="1785" spans="1:8" x14ac:dyDescent="0.25">
      <c r="A1785" s="11" t="s">
        <v>5500</v>
      </c>
      <c r="B1785" s="11" t="s">
        <v>5501</v>
      </c>
      <c r="C1785" s="12">
        <v>1.2</v>
      </c>
      <c r="D1785" s="13">
        <v>28</v>
      </c>
      <c r="E1785" s="13">
        <v>25.5</v>
      </c>
      <c r="F1785" s="13">
        <v>13.5</v>
      </c>
      <c r="G1785" s="11" t="s">
        <v>2112</v>
      </c>
      <c r="H1785" s="14">
        <f t="shared" si="27"/>
        <v>9.639E-3</v>
      </c>
    </row>
    <row r="1786" spans="1:8" x14ac:dyDescent="0.25">
      <c r="A1786" s="11" t="s">
        <v>140</v>
      </c>
      <c r="B1786" s="11" t="s">
        <v>139</v>
      </c>
      <c r="C1786" s="12">
        <v>7.42</v>
      </c>
      <c r="D1786" s="13">
        <v>55</v>
      </c>
      <c r="E1786" s="13">
        <v>36</v>
      </c>
      <c r="F1786" s="13">
        <v>28</v>
      </c>
      <c r="G1786" s="11" t="s">
        <v>2112</v>
      </c>
      <c r="H1786" s="14">
        <f t="shared" si="27"/>
        <v>5.5440000000000003E-2</v>
      </c>
    </row>
    <row r="1787" spans="1:8" x14ac:dyDescent="0.25">
      <c r="A1787" s="28" t="s">
        <v>5502</v>
      </c>
      <c r="B1787" s="28" t="s">
        <v>5503</v>
      </c>
      <c r="C1787" s="12"/>
      <c r="D1787" s="13">
        <v>55</v>
      </c>
      <c r="E1787" s="13">
        <v>36</v>
      </c>
      <c r="F1787" s="13">
        <v>28</v>
      </c>
      <c r="G1787" s="11" t="s">
        <v>2112</v>
      </c>
      <c r="H1787" s="14">
        <f t="shared" si="27"/>
        <v>5.5440000000000003E-2</v>
      </c>
    </row>
    <row r="1788" spans="1:8" x14ac:dyDescent="0.25">
      <c r="A1788" s="11" t="s">
        <v>5504</v>
      </c>
      <c r="B1788" s="17" t="s">
        <v>1320</v>
      </c>
      <c r="C1788" s="12"/>
      <c r="D1788" s="13">
        <v>25</v>
      </c>
      <c r="E1788" s="13">
        <v>19</v>
      </c>
      <c r="F1788" s="13">
        <v>10.5</v>
      </c>
      <c r="G1788" s="11" t="s">
        <v>2112</v>
      </c>
      <c r="H1788" s="14">
        <f t="shared" si="27"/>
        <v>4.9874999999999997E-3</v>
      </c>
    </row>
    <row r="1789" spans="1:8" x14ac:dyDescent="0.25">
      <c r="A1789" s="11" t="s">
        <v>1321</v>
      </c>
      <c r="B1789" s="11" t="s">
        <v>5505</v>
      </c>
      <c r="C1789" s="12">
        <v>1.27</v>
      </c>
      <c r="D1789" s="13">
        <v>25</v>
      </c>
      <c r="E1789" s="13">
        <v>19</v>
      </c>
      <c r="F1789" s="13">
        <v>10.5</v>
      </c>
      <c r="G1789" s="11" t="s">
        <v>2112</v>
      </c>
      <c r="H1789" s="14">
        <f t="shared" si="27"/>
        <v>4.9874999999999997E-3</v>
      </c>
    </row>
    <row r="1790" spans="1:8" x14ac:dyDescent="0.25">
      <c r="A1790" s="17" t="s">
        <v>5506</v>
      </c>
      <c r="B1790" s="17" t="s">
        <v>5507</v>
      </c>
      <c r="C1790" s="12">
        <v>1.28</v>
      </c>
      <c r="D1790" s="13">
        <v>25</v>
      </c>
      <c r="E1790" s="13">
        <v>19</v>
      </c>
      <c r="F1790" s="13">
        <v>10.5</v>
      </c>
      <c r="G1790" s="11" t="s">
        <v>2112</v>
      </c>
      <c r="H1790" s="14">
        <f t="shared" si="27"/>
        <v>4.9874999999999997E-3</v>
      </c>
    </row>
    <row r="1791" spans="1:8" x14ac:dyDescent="0.25">
      <c r="A1791" s="11" t="s">
        <v>5508</v>
      </c>
      <c r="B1791" s="11" t="s">
        <v>5509</v>
      </c>
      <c r="C1791" s="12">
        <v>1.1499999999999999</v>
      </c>
      <c r="D1791" s="13">
        <v>25</v>
      </c>
      <c r="E1791" s="13">
        <v>19</v>
      </c>
      <c r="F1791" s="13">
        <v>10.5</v>
      </c>
      <c r="G1791" s="11" t="s">
        <v>2112</v>
      </c>
      <c r="H1791" s="14">
        <f t="shared" si="27"/>
        <v>4.9874999999999997E-3</v>
      </c>
    </row>
    <row r="1792" spans="1:8" x14ac:dyDescent="0.25">
      <c r="A1792" s="11" t="s">
        <v>5510</v>
      </c>
      <c r="B1792" s="11" t="s">
        <v>5511</v>
      </c>
      <c r="C1792" s="12">
        <v>1.25</v>
      </c>
      <c r="D1792" s="13">
        <v>25</v>
      </c>
      <c r="E1792" s="13">
        <v>19</v>
      </c>
      <c r="F1792" s="13">
        <v>10.5</v>
      </c>
      <c r="G1792" s="11" t="s">
        <v>2112</v>
      </c>
      <c r="H1792" s="14">
        <f t="shared" si="27"/>
        <v>4.9874999999999997E-3</v>
      </c>
    </row>
    <row r="1793" spans="1:8" x14ac:dyDescent="0.25">
      <c r="A1793" s="11" t="s">
        <v>5512</v>
      </c>
      <c r="B1793" s="17" t="s">
        <v>5513</v>
      </c>
      <c r="C1793" s="12"/>
      <c r="D1793" s="13">
        <v>25</v>
      </c>
      <c r="E1793" s="13">
        <v>19</v>
      </c>
      <c r="F1793" s="13">
        <v>10.5</v>
      </c>
      <c r="G1793" s="11" t="s">
        <v>2112</v>
      </c>
      <c r="H1793" s="14">
        <f t="shared" si="27"/>
        <v>4.9874999999999997E-3</v>
      </c>
    </row>
    <row r="1794" spans="1:8" x14ac:dyDescent="0.25">
      <c r="A1794" s="11" t="s">
        <v>5514</v>
      </c>
      <c r="B1794" s="17" t="s">
        <v>5515</v>
      </c>
      <c r="C1794" s="12"/>
      <c r="D1794" s="13">
        <v>25</v>
      </c>
      <c r="E1794" s="13">
        <v>19</v>
      </c>
      <c r="F1794" s="13">
        <v>10.5</v>
      </c>
      <c r="G1794" s="11" t="s">
        <v>2112</v>
      </c>
      <c r="H1794" s="14">
        <f t="shared" ref="H1794:H1857" si="28">((D1794*E1794*F1794)/1000000)</f>
        <v>4.9874999999999997E-3</v>
      </c>
    </row>
    <row r="1795" spans="1:8" x14ac:dyDescent="0.25">
      <c r="A1795" s="11" t="s">
        <v>5516</v>
      </c>
      <c r="B1795" s="11" t="s">
        <v>5517</v>
      </c>
      <c r="C1795" s="12">
        <v>1.331</v>
      </c>
      <c r="D1795" s="13">
        <v>25</v>
      </c>
      <c r="E1795" s="13">
        <v>19</v>
      </c>
      <c r="F1795" s="13">
        <v>10.5</v>
      </c>
      <c r="G1795" s="11" t="s">
        <v>2112</v>
      </c>
      <c r="H1795" s="14">
        <f t="shared" si="28"/>
        <v>4.9874999999999997E-3</v>
      </c>
    </row>
    <row r="1796" spans="1:8" x14ac:dyDescent="0.25">
      <c r="A1796" s="11" t="s">
        <v>5518</v>
      </c>
      <c r="B1796" s="11" t="s">
        <v>5519</v>
      </c>
      <c r="C1796" s="12">
        <v>10.4</v>
      </c>
      <c r="D1796" s="13">
        <v>55</v>
      </c>
      <c r="E1796" s="13">
        <v>36</v>
      </c>
      <c r="F1796" s="13">
        <v>28</v>
      </c>
      <c r="G1796" s="11" t="s">
        <v>2112</v>
      </c>
      <c r="H1796" s="14">
        <f t="shared" si="28"/>
        <v>5.5440000000000003E-2</v>
      </c>
    </row>
    <row r="1797" spans="1:8" x14ac:dyDescent="0.25">
      <c r="A1797" s="17" t="s">
        <v>5520</v>
      </c>
      <c r="B1797" s="17" t="s">
        <v>5521</v>
      </c>
      <c r="C1797" s="12">
        <v>10.4</v>
      </c>
      <c r="D1797" s="13">
        <v>55</v>
      </c>
      <c r="E1797" s="13">
        <v>36</v>
      </c>
      <c r="F1797" s="13">
        <v>28</v>
      </c>
      <c r="G1797" s="11" t="s">
        <v>2112</v>
      </c>
      <c r="H1797" s="14">
        <f t="shared" si="28"/>
        <v>5.5440000000000003E-2</v>
      </c>
    </row>
    <row r="1798" spans="1:8" x14ac:dyDescent="0.25">
      <c r="A1798" s="18" t="s">
        <v>1292</v>
      </c>
      <c r="B1798" s="20" t="s">
        <v>5522</v>
      </c>
      <c r="C1798" s="12"/>
      <c r="D1798" s="13"/>
      <c r="E1798" s="13"/>
      <c r="F1798" s="13"/>
      <c r="G1798" s="11" t="s">
        <v>2112</v>
      </c>
      <c r="H1798" s="14">
        <f t="shared" si="28"/>
        <v>0</v>
      </c>
    </row>
    <row r="1799" spans="1:8" x14ac:dyDescent="0.25">
      <c r="A1799" s="11" t="s">
        <v>1346</v>
      </c>
      <c r="B1799" s="11" t="s">
        <v>1345</v>
      </c>
      <c r="C1799" s="12">
        <v>0.42499999999999999</v>
      </c>
      <c r="D1799" s="13">
        <v>25</v>
      </c>
      <c r="E1799" s="13">
        <v>19</v>
      </c>
      <c r="F1799" s="13">
        <v>10.5</v>
      </c>
      <c r="G1799" s="11" t="s">
        <v>2112</v>
      </c>
      <c r="H1799" s="14">
        <f t="shared" si="28"/>
        <v>4.9874999999999997E-3</v>
      </c>
    </row>
    <row r="1800" spans="1:8" x14ac:dyDescent="0.25">
      <c r="A1800" s="11" t="s">
        <v>5523</v>
      </c>
      <c r="B1800" s="11" t="s">
        <v>5524</v>
      </c>
      <c r="C1800" s="12">
        <v>0.45</v>
      </c>
      <c r="D1800" s="13">
        <v>25</v>
      </c>
      <c r="E1800" s="13">
        <v>19</v>
      </c>
      <c r="F1800" s="13">
        <v>10.5</v>
      </c>
      <c r="G1800" s="11" t="s">
        <v>2112</v>
      </c>
      <c r="H1800" s="14">
        <f t="shared" si="28"/>
        <v>4.9874999999999997E-3</v>
      </c>
    </row>
    <row r="1801" spans="1:8" x14ac:dyDescent="0.25">
      <c r="A1801" s="11" t="s">
        <v>1341</v>
      </c>
      <c r="B1801" s="11" t="s">
        <v>1340</v>
      </c>
      <c r="C1801" s="12">
        <v>1.5</v>
      </c>
      <c r="D1801" s="13">
        <v>55</v>
      </c>
      <c r="E1801" s="13">
        <v>36</v>
      </c>
      <c r="F1801" s="13">
        <v>28</v>
      </c>
      <c r="G1801" s="11" t="s">
        <v>2112</v>
      </c>
      <c r="H1801" s="14">
        <f t="shared" si="28"/>
        <v>5.5440000000000003E-2</v>
      </c>
    </row>
    <row r="1802" spans="1:8" x14ac:dyDescent="0.25">
      <c r="A1802" s="26" t="s">
        <v>2066</v>
      </c>
      <c r="B1802" s="11" t="s">
        <v>2065</v>
      </c>
      <c r="C1802" s="12">
        <v>10.121</v>
      </c>
      <c r="D1802" s="13">
        <v>65</v>
      </c>
      <c r="E1802" s="13">
        <v>43</v>
      </c>
      <c r="F1802" s="13">
        <v>30</v>
      </c>
      <c r="G1802" s="11" t="s">
        <v>2112</v>
      </c>
      <c r="H1802" s="14">
        <f t="shared" si="28"/>
        <v>8.3849999999999994E-2</v>
      </c>
    </row>
    <row r="1803" spans="1:8" x14ac:dyDescent="0.25">
      <c r="A1803" s="11" t="s">
        <v>1354</v>
      </c>
      <c r="B1803" s="11" t="s">
        <v>1353</v>
      </c>
      <c r="C1803" s="12">
        <v>0.42499999999999999</v>
      </c>
      <c r="D1803" s="13">
        <v>25</v>
      </c>
      <c r="E1803" s="13">
        <v>19</v>
      </c>
      <c r="F1803" s="13">
        <v>10.5</v>
      </c>
      <c r="G1803" s="11" t="s">
        <v>2112</v>
      </c>
      <c r="H1803" s="14">
        <f t="shared" si="28"/>
        <v>4.9874999999999997E-3</v>
      </c>
    </row>
    <row r="1804" spans="1:8" x14ac:dyDescent="0.25">
      <c r="A1804" s="11" t="s">
        <v>5525</v>
      </c>
      <c r="B1804" s="11" t="s">
        <v>5526</v>
      </c>
      <c r="C1804" s="12">
        <v>0.32500000000000001</v>
      </c>
      <c r="D1804" s="13">
        <v>25</v>
      </c>
      <c r="E1804" s="13">
        <v>19</v>
      </c>
      <c r="F1804" s="13">
        <v>10.5</v>
      </c>
      <c r="G1804" s="11" t="s">
        <v>2112</v>
      </c>
      <c r="H1804" s="14">
        <f t="shared" si="28"/>
        <v>4.9874999999999997E-3</v>
      </c>
    </row>
    <row r="1805" spans="1:8" x14ac:dyDescent="0.25">
      <c r="A1805" s="11" t="s">
        <v>2050</v>
      </c>
      <c r="B1805" s="11" t="s">
        <v>2049</v>
      </c>
      <c r="C1805" s="12">
        <v>3</v>
      </c>
      <c r="D1805" s="13">
        <v>55</v>
      </c>
      <c r="E1805" s="13">
        <v>36</v>
      </c>
      <c r="F1805" s="13">
        <v>28</v>
      </c>
      <c r="G1805" s="11" t="s">
        <v>2112</v>
      </c>
      <c r="H1805" s="14">
        <f t="shared" si="28"/>
        <v>5.5440000000000003E-2</v>
      </c>
    </row>
    <row r="1806" spans="1:8" x14ac:dyDescent="0.25">
      <c r="A1806" s="11" t="s">
        <v>1334</v>
      </c>
      <c r="B1806" s="11" t="s">
        <v>1333</v>
      </c>
      <c r="C1806" s="12">
        <v>10.121</v>
      </c>
      <c r="D1806" s="13">
        <v>65</v>
      </c>
      <c r="E1806" s="13">
        <v>43</v>
      </c>
      <c r="F1806" s="13">
        <v>30</v>
      </c>
      <c r="G1806" s="11" t="s">
        <v>2112</v>
      </c>
      <c r="H1806" s="14">
        <f t="shared" si="28"/>
        <v>8.3849999999999994E-2</v>
      </c>
    </row>
    <row r="1807" spans="1:8" x14ac:dyDescent="0.25">
      <c r="A1807" s="17" t="s">
        <v>698</v>
      </c>
      <c r="B1807" s="17" t="s">
        <v>5527</v>
      </c>
      <c r="C1807" s="12">
        <v>0.4</v>
      </c>
      <c r="D1807" s="13">
        <v>24</v>
      </c>
      <c r="E1807" s="13">
        <v>16</v>
      </c>
      <c r="F1807" s="13">
        <v>8</v>
      </c>
      <c r="G1807" s="11" t="s">
        <v>2112</v>
      </c>
      <c r="H1807" s="14">
        <f t="shared" si="28"/>
        <v>3.0720000000000001E-3</v>
      </c>
    </row>
    <row r="1808" spans="1:8" x14ac:dyDescent="0.25">
      <c r="A1808" s="11" t="s">
        <v>5528</v>
      </c>
      <c r="B1808" s="17" t="s">
        <v>5529</v>
      </c>
      <c r="C1808" s="12">
        <v>0.4</v>
      </c>
      <c r="D1808" s="13">
        <v>24</v>
      </c>
      <c r="E1808" s="13">
        <v>16</v>
      </c>
      <c r="F1808" s="13">
        <v>8</v>
      </c>
      <c r="G1808" s="11" t="s">
        <v>2112</v>
      </c>
      <c r="H1808" s="14">
        <f t="shared" si="28"/>
        <v>3.0720000000000001E-3</v>
      </c>
    </row>
    <row r="1809" spans="1:8" x14ac:dyDescent="0.25">
      <c r="A1809" s="11" t="s">
        <v>5530</v>
      </c>
      <c r="B1809" s="17" t="s">
        <v>5531</v>
      </c>
      <c r="C1809" s="12">
        <v>0.4</v>
      </c>
      <c r="D1809" s="13">
        <v>24</v>
      </c>
      <c r="E1809" s="13">
        <v>16</v>
      </c>
      <c r="F1809" s="13">
        <v>8</v>
      </c>
      <c r="G1809" s="11" t="s">
        <v>2112</v>
      </c>
      <c r="H1809" s="14">
        <f t="shared" si="28"/>
        <v>3.0720000000000001E-3</v>
      </c>
    </row>
    <row r="1810" spans="1:8" x14ac:dyDescent="0.25">
      <c r="A1810" s="11" t="s">
        <v>700</v>
      </c>
      <c r="B1810" s="11" t="s">
        <v>699</v>
      </c>
      <c r="C1810" s="12">
        <v>1.24</v>
      </c>
      <c r="D1810" s="13">
        <v>24</v>
      </c>
      <c r="E1810" s="13">
        <v>16</v>
      </c>
      <c r="F1810" s="13">
        <v>8</v>
      </c>
      <c r="G1810" s="11" t="s">
        <v>2112</v>
      </c>
      <c r="H1810" s="14">
        <f t="shared" si="28"/>
        <v>3.0720000000000001E-3</v>
      </c>
    </row>
    <row r="1811" spans="1:8" x14ac:dyDescent="0.25">
      <c r="A1811" s="17" t="s">
        <v>5532</v>
      </c>
      <c r="B1811" s="17" t="s">
        <v>5533</v>
      </c>
      <c r="C1811" s="12">
        <v>1.24</v>
      </c>
      <c r="D1811" s="13">
        <v>24</v>
      </c>
      <c r="E1811" s="13">
        <v>16</v>
      </c>
      <c r="F1811" s="13">
        <v>8</v>
      </c>
      <c r="G1811" s="11" t="s">
        <v>2112</v>
      </c>
      <c r="H1811" s="14">
        <f t="shared" si="28"/>
        <v>3.0720000000000001E-3</v>
      </c>
    </row>
    <row r="1812" spans="1:8" x14ac:dyDescent="0.25">
      <c r="A1812" s="11" t="s">
        <v>702</v>
      </c>
      <c r="B1812" s="11" t="s">
        <v>701</v>
      </c>
      <c r="C1812" s="12">
        <v>0.41099999999999998</v>
      </c>
      <c r="D1812" s="13">
        <v>24</v>
      </c>
      <c r="E1812" s="13">
        <v>16</v>
      </c>
      <c r="F1812" s="13">
        <v>8</v>
      </c>
      <c r="G1812" s="11" t="s">
        <v>2112</v>
      </c>
      <c r="H1812" s="14">
        <f t="shared" si="28"/>
        <v>3.0720000000000001E-3</v>
      </c>
    </row>
    <row r="1813" spans="1:8" x14ac:dyDescent="0.25">
      <c r="A1813" s="11" t="s">
        <v>5534</v>
      </c>
      <c r="B1813" s="11" t="s">
        <v>5535</v>
      </c>
      <c r="C1813" s="12">
        <v>0.37</v>
      </c>
      <c r="D1813" s="13">
        <v>24</v>
      </c>
      <c r="E1813" s="13">
        <v>16</v>
      </c>
      <c r="F1813" s="13">
        <v>8</v>
      </c>
      <c r="G1813" s="11" t="s">
        <v>2112</v>
      </c>
      <c r="H1813" s="14">
        <f t="shared" si="28"/>
        <v>3.0720000000000001E-3</v>
      </c>
    </row>
    <row r="1814" spans="1:8" x14ac:dyDescent="0.25">
      <c r="A1814" s="17" t="s">
        <v>5536</v>
      </c>
      <c r="B1814" s="17" t="s">
        <v>5537</v>
      </c>
      <c r="C1814" s="12">
        <v>0.41</v>
      </c>
      <c r="D1814" s="13">
        <v>24</v>
      </c>
      <c r="E1814" s="13">
        <v>16</v>
      </c>
      <c r="F1814" s="13">
        <v>8</v>
      </c>
      <c r="G1814" s="11" t="s">
        <v>2112</v>
      </c>
      <c r="H1814" s="14">
        <f t="shared" si="28"/>
        <v>3.0720000000000001E-3</v>
      </c>
    </row>
    <row r="1815" spans="1:8" x14ac:dyDescent="0.25">
      <c r="A1815" s="11" t="s">
        <v>352</v>
      </c>
      <c r="B1815" s="17" t="s">
        <v>5538</v>
      </c>
      <c r="C1815" s="12"/>
      <c r="D1815" s="13">
        <v>28</v>
      </c>
      <c r="E1815" s="13">
        <v>25.5</v>
      </c>
      <c r="F1815" s="13">
        <v>13.5</v>
      </c>
      <c r="G1815" s="11" t="s">
        <v>2112</v>
      </c>
      <c r="H1815" s="14">
        <f t="shared" si="28"/>
        <v>9.639E-3</v>
      </c>
    </row>
    <row r="1816" spans="1:8" x14ac:dyDescent="0.25">
      <c r="A1816" s="17" t="s">
        <v>488</v>
      </c>
      <c r="B1816" s="17" t="s">
        <v>487</v>
      </c>
      <c r="C1816" s="12">
        <v>2.68</v>
      </c>
      <c r="D1816" s="13">
        <v>41</v>
      </c>
      <c r="E1816" s="13">
        <v>31</v>
      </c>
      <c r="F1816" s="13">
        <v>16.5</v>
      </c>
      <c r="G1816" s="11" t="s">
        <v>2112</v>
      </c>
      <c r="H1816" s="14">
        <f t="shared" si="28"/>
        <v>2.0971500000000001E-2</v>
      </c>
    </row>
    <row r="1817" spans="1:8" x14ac:dyDescent="0.25">
      <c r="A1817" s="11" t="s">
        <v>5539</v>
      </c>
      <c r="B1817" s="11" t="s">
        <v>5540</v>
      </c>
      <c r="C1817" s="12">
        <v>0.26500000000000001</v>
      </c>
      <c r="D1817" s="13"/>
      <c r="E1817" s="13"/>
      <c r="F1817" s="13"/>
      <c r="G1817" s="11" t="s">
        <v>2112</v>
      </c>
      <c r="H1817" s="14">
        <f t="shared" si="28"/>
        <v>0</v>
      </c>
    </row>
    <row r="1818" spans="1:8" x14ac:dyDescent="0.25">
      <c r="A1818" s="11" t="s">
        <v>5541</v>
      </c>
      <c r="B1818" s="11" t="s">
        <v>5542</v>
      </c>
      <c r="C1818" s="12">
        <v>2.75</v>
      </c>
      <c r="D1818" s="13">
        <v>41</v>
      </c>
      <c r="E1818" s="13">
        <v>31</v>
      </c>
      <c r="F1818" s="13">
        <v>16.5</v>
      </c>
      <c r="G1818" s="11" t="s">
        <v>2112</v>
      </c>
      <c r="H1818" s="14">
        <f t="shared" si="28"/>
        <v>2.0971500000000001E-2</v>
      </c>
    </row>
    <row r="1819" spans="1:8" x14ac:dyDescent="0.25">
      <c r="A1819" s="17" t="s">
        <v>490</v>
      </c>
      <c r="B1819" s="17" t="s">
        <v>489</v>
      </c>
      <c r="C1819" s="12">
        <v>9.02</v>
      </c>
      <c r="D1819" s="13">
        <v>55</v>
      </c>
      <c r="E1819" s="13">
        <v>36</v>
      </c>
      <c r="F1819" s="13">
        <v>28</v>
      </c>
      <c r="G1819" s="11" t="s">
        <v>2112</v>
      </c>
      <c r="H1819" s="14">
        <f t="shared" si="28"/>
        <v>5.5440000000000003E-2</v>
      </c>
    </row>
    <row r="1820" spans="1:8" x14ac:dyDescent="0.25">
      <c r="A1820" s="11" t="s">
        <v>482</v>
      </c>
      <c r="B1820" s="11" t="s">
        <v>481</v>
      </c>
      <c r="C1820" s="12">
        <v>2.85</v>
      </c>
      <c r="D1820" s="13">
        <v>41</v>
      </c>
      <c r="E1820" s="13">
        <v>31</v>
      </c>
      <c r="F1820" s="13">
        <v>16.5</v>
      </c>
      <c r="G1820" s="11" t="s">
        <v>2112</v>
      </c>
      <c r="H1820" s="14">
        <f t="shared" si="28"/>
        <v>2.0971500000000001E-2</v>
      </c>
    </row>
    <row r="1821" spans="1:8" x14ac:dyDescent="0.25">
      <c r="A1821" s="11" t="s">
        <v>5543</v>
      </c>
      <c r="B1821" s="17" t="s">
        <v>5544</v>
      </c>
      <c r="C1821" s="12">
        <v>2.86</v>
      </c>
      <c r="D1821" s="13">
        <v>41</v>
      </c>
      <c r="E1821" s="13">
        <v>31</v>
      </c>
      <c r="F1821" s="13">
        <v>16.5</v>
      </c>
      <c r="G1821" s="11" t="s">
        <v>2112</v>
      </c>
      <c r="H1821" s="14">
        <f t="shared" si="28"/>
        <v>2.0971500000000001E-2</v>
      </c>
    </row>
    <row r="1822" spans="1:8" x14ac:dyDescent="0.25">
      <c r="A1822" s="17" t="s">
        <v>484</v>
      </c>
      <c r="B1822" s="17" t="s">
        <v>483</v>
      </c>
      <c r="C1822" s="12">
        <v>9.02</v>
      </c>
      <c r="D1822" s="13">
        <v>55</v>
      </c>
      <c r="E1822" s="13">
        <v>36</v>
      </c>
      <c r="F1822" s="13">
        <v>28</v>
      </c>
      <c r="G1822" s="11" t="s">
        <v>2112</v>
      </c>
      <c r="H1822" s="14">
        <f t="shared" si="28"/>
        <v>5.5440000000000003E-2</v>
      </c>
    </row>
    <row r="1823" spans="1:8" x14ac:dyDescent="0.25">
      <c r="A1823" s="17" t="s">
        <v>486</v>
      </c>
      <c r="B1823" s="17" t="s">
        <v>485</v>
      </c>
      <c r="C1823" s="12">
        <v>9.02</v>
      </c>
      <c r="D1823" s="13">
        <v>55</v>
      </c>
      <c r="E1823" s="13">
        <v>36</v>
      </c>
      <c r="F1823" s="13">
        <v>28</v>
      </c>
      <c r="G1823" s="11" t="s">
        <v>2112</v>
      </c>
      <c r="H1823" s="14">
        <f t="shared" si="28"/>
        <v>5.5440000000000003E-2</v>
      </c>
    </row>
    <row r="1824" spans="1:8" x14ac:dyDescent="0.25">
      <c r="A1824" s="17" t="s">
        <v>492</v>
      </c>
      <c r="B1824" s="17" t="s">
        <v>491</v>
      </c>
      <c r="C1824" s="12">
        <v>9.02</v>
      </c>
      <c r="D1824" s="13">
        <v>55</v>
      </c>
      <c r="E1824" s="13">
        <v>36</v>
      </c>
      <c r="F1824" s="13">
        <v>28</v>
      </c>
      <c r="G1824" s="11" t="s">
        <v>2112</v>
      </c>
      <c r="H1824" s="14">
        <f t="shared" si="28"/>
        <v>5.5440000000000003E-2</v>
      </c>
    </row>
    <row r="1825" spans="1:8" x14ac:dyDescent="0.25">
      <c r="A1825" s="11" t="s">
        <v>1322</v>
      </c>
      <c r="B1825" s="11" t="s">
        <v>5545</v>
      </c>
      <c r="C1825" s="12">
        <v>0.6</v>
      </c>
      <c r="D1825" s="13">
        <v>25</v>
      </c>
      <c r="E1825" s="13">
        <v>19</v>
      </c>
      <c r="F1825" s="13">
        <v>10.5</v>
      </c>
      <c r="G1825" s="11" t="s">
        <v>2112</v>
      </c>
      <c r="H1825" s="14">
        <f t="shared" si="28"/>
        <v>4.9874999999999997E-3</v>
      </c>
    </row>
    <row r="1826" spans="1:8" x14ac:dyDescent="0.25">
      <c r="A1826" s="11" t="s">
        <v>5546</v>
      </c>
      <c r="B1826" s="11" t="s">
        <v>5547</v>
      </c>
      <c r="C1826" s="12">
        <v>0.60099999999999998</v>
      </c>
      <c r="D1826" s="13">
        <v>25</v>
      </c>
      <c r="E1826" s="13">
        <v>19</v>
      </c>
      <c r="F1826" s="13">
        <v>10.5</v>
      </c>
      <c r="G1826" s="11" t="s">
        <v>2112</v>
      </c>
      <c r="H1826" s="14">
        <f t="shared" si="28"/>
        <v>4.9874999999999997E-3</v>
      </c>
    </row>
    <row r="1827" spans="1:8" x14ac:dyDescent="0.25">
      <c r="A1827" s="11" t="s">
        <v>5548</v>
      </c>
      <c r="B1827" s="11" t="s">
        <v>5549</v>
      </c>
      <c r="C1827" s="12">
        <v>0.6</v>
      </c>
      <c r="D1827" s="13">
        <v>25</v>
      </c>
      <c r="E1827" s="13">
        <v>19</v>
      </c>
      <c r="F1827" s="13">
        <v>10.5</v>
      </c>
      <c r="G1827" s="11" t="s">
        <v>2112</v>
      </c>
      <c r="H1827" s="14">
        <f t="shared" si="28"/>
        <v>4.9874999999999997E-3</v>
      </c>
    </row>
    <row r="1828" spans="1:8" x14ac:dyDescent="0.25">
      <c r="A1828" s="11" t="s">
        <v>5550</v>
      </c>
      <c r="B1828" s="11" t="s">
        <v>5551</v>
      </c>
      <c r="C1828" s="12">
        <v>0.48699999999999999</v>
      </c>
      <c r="D1828" s="13">
        <v>25</v>
      </c>
      <c r="E1828" s="13">
        <v>19</v>
      </c>
      <c r="F1828" s="13">
        <v>10.5</v>
      </c>
      <c r="G1828" s="11" t="s">
        <v>2112</v>
      </c>
      <c r="H1828" s="14">
        <f t="shared" si="28"/>
        <v>4.9874999999999997E-3</v>
      </c>
    </row>
    <row r="1829" spans="1:8" x14ac:dyDescent="0.25">
      <c r="A1829" s="11" t="s">
        <v>5552</v>
      </c>
      <c r="B1829" s="11" t="s">
        <v>5553</v>
      </c>
      <c r="C1829" s="12">
        <v>0.57399999999999995</v>
      </c>
      <c r="D1829" s="13">
        <v>25</v>
      </c>
      <c r="E1829" s="13">
        <v>19</v>
      </c>
      <c r="F1829" s="13">
        <v>10.5</v>
      </c>
      <c r="G1829" s="11" t="s">
        <v>2112</v>
      </c>
      <c r="H1829" s="14">
        <f t="shared" si="28"/>
        <v>4.9874999999999997E-3</v>
      </c>
    </row>
    <row r="1830" spans="1:8" x14ac:dyDescent="0.25">
      <c r="A1830" s="11" t="s">
        <v>5554</v>
      </c>
      <c r="B1830" s="11" t="s">
        <v>5555</v>
      </c>
      <c r="C1830" s="12">
        <v>0.49</v>
      </c>
      <c r="D1830" s="13">
        <v>25</v>
      </c>
      <c r="E1830" s="13">
        <v>19</v>
      </c>
      <c r="F1830" s="13">
        <v>10.5</v>
      </c>
      <c r="G1830" s="11" t="s">
        <v>2112</v>
      </c>
      <c r="H1830" s="14">
        <f t="shared" si="28"/>
        <v>4.9874999999999997E-3</v>
      </c>
    </row>
    <row r="1831" spans="1:8" x14ac:dyDescent="0.25">
      <c r="A1831" s="11" t="s">
        <v>5556</v>
      </c>
      <c r="B1831" s="17" t="s">
        <v>5557</v>
      </c>
      <c r="C1831" s="12">
        <v>0.57499999999999996</v>
      </c>
      <c r="D1831" s="13">
        <v>25</v>
      </c>
      <c r="E1831" s="13">
        <v>19</v>
      </c>
      <c r="F1831" s="13">
        <v>10.5</v>
      </c>
      <c r="G1831" s="11" t="s">
        <v>2112</v>
      </c>
      <c r="H1831" s="14">
        <f t="shared" si="28"/>
        <v>4.9874999999999997E-3</v>
      </c>
    </row>
    <row r="1832" spans="1:8" x14ac:dyDescent="0.25">
      <c r="A1832" s="11" t="s">
        <v>5558</v>
      </c>
      <c r="B1832" s="11" t="s">
        <v>5559</v>
      </c>
      <c r="C1832" s="12">
        <v>0.52</v>
      </c>
      <c r="D1832" s="13">
        <v>25</v>
      </c>
      <c r="E1832" s="13">
        <v>19</v>
      </c>
      <c r="F1832" s="13">
        <v>10.5</v>
      </c>
      <c r="G1832" s="11" t="s">
        <v>2112</v>
      </c>
      <c r="H1832" s="14">
        <f t="shared" si="28"/>
        <v>4.9874999999999997E-3</v>
      </c>
    </row>
    <row r="1833" spans="1:8" x14ac:dyDescent="0.25">
      <c r="A1833" s="11" t="s">
        <v>5560</v>
      </c>
      <c r="B1833" s="11" t="s">
        <v>5561</v>
      </c>
      <c r="C1833" s="12">
        <v>4.4000000000000004</v>
      </c>
      <c r="D1833" s="13">
        <v>55</v>
      </c>
      <c r="E1833" s="13">
        <v>36</v>
      </c>
      <c r="F1833" s="13">
        <v>28</v>
      </c>
      <c r="G1833" s="11" t="s">
        <v>2112</v>
      </c>
      <c r="H1833" s="14">
        <f t="shared" si="28"/>
        <v>5.5440000000000003E-2</v>
      </c>
    </row>
    <row r="1834" spans="1:8" x14ac:dyDescent="0.25">
      <c r="A1834" s="11" t="s">
        <v>5562</v>
      </c>
      <c r="B1834" s="11" t="s">
        <v>5563</v>
      </c>
      <c r="C1834" s="12">
        <v>4.4000000000000004</v>
      </c>
      <c r="D1834" s="13">
        <v>55</v>
      </c>
      <c r="E1834" s="13">
        <v>36</v>
      </c>
      <c r="F1834" s="13">
        <v>28</v>
      </c>
      <c r="G1834" s="11" t="s">
        <v>2112</v>
      </c>
      <c r="H1834" s="14">
        <f t="shared" si="28"/>
        <v>5.5440000000000003E-2</v>
      </c>
    </row>
    <row r="1835" spans="1:8" x14ac:dyDescent="0.25">
      <c r="A1835" s="11" t="s">
        <v>5564</v>
      </c>
      <c r="B1835" s="11" t="s">
        <v>5565</v>
      </c>
      <c r="C1835" s="12">
        <v>4.4000000000000004</v>
      </c>
      <c r="D1835" s="13">
        <v>55</v>
      </c>
      <c r="E1835" s="13">
        <v>36</v>
      </c>
      <c r="F1835" s="13">
        <v>28</v>
      </c>
      <c r="G1835" s="11" t="s">
        <v>2112</v>
      </c>
      <c r="H1835" s="14">
        <f t="shared" si="28"/>
        <v>5.5440000000000003E-2</v>
      </c>
    </row>
    <row r="1836" spans="1:8" x14ac:dyDescent="0.25">
      <c r="A1836" s="11" t="s">
        <v>5566</v>
      </c>
      <c r="B1836" s="11" t="s">
        <v>5567</v>
      </c>
      <c r="C1836" s="12">
        <v>4.4000000000000004</v>
      </c>
      <c r="D1836" s="13">
        <v>55</v>
      </c>
      <c r="E1836" s="13">
        <v>36</v>
      </c>
      <c r="F1836" s="13">
        <v>28</v>
      </c>
      <c r="G1836" s="11" t="s">
        <v>2112</v>
      </c>
      <c r="H1836" s="14">
        <f t="shared" si="28"/>
        <v>5.5440000000000003E-2</v>
      </c>
    </row>
    <row r="1837" spans="1:8" x14ac:dyDescent="0.25">
      <c r="A1837" s="26" t="s">
        <v>5568</v>
      </c>
      <c r="B1837" s="26" t="s">
        <v>5569</v>
      </c>
      <c r="C1837" s="12">
        <v>4.4000000000000004</v>
      </c>
      <c r="D1837" s="13">
        <v>55</v>
      </c>
      <c r="E1837" s="13">
        <v>36</v>
      </c>
      <c r="F1837" s="13">
        <v>28</v>
      </c>
      <c r="G1837" s="11" t="s">
        <v>2112</v>
      </c>
      <c r="H1837" s="14">
        <f t="shared" si="28"/>
        <v>5.5440000000000003E-2</v>
      </c>
    </row>
    <row r="1838" spans="1:8" x14ac:dyDescent="0.25">
      <c r="A1838" s="11" t="s">
        <v>5570</v>
      </c>
      <c r="B1838" s="11" t="s">
        <v>5571</v>
      </c>
      <c r="C1838" s="12">
        <v>0.52</v>
      </c>
      <c r="D1838" s="13">
        <v>25</v>
      </c>
      <c r="E1838" s="13">
        <v>19</v>
      </c>
      <c r="F1838" s="13">
        <v>10.5</v>
      </c>
      <c r="G1838" s="11" t="s">
        <v>2112</v>
      </c>
      <c r="H1838" s="14">
        <f t="shared" si="28"/>
        <v>4.9874999999999997E-3</v>
      </c>
    </row>
    <row r="1839" spans="1:8" x14ac:dyDescent="0.25">
      <c r="A1839" s="11" t="s">
        <v>5572</v>
      </c>
      <c r="B1839" s="17" t="s">
        <v>5573</v>
      </c>
      <c r="C1839" s="12">
        <v>0.502</v>
      </c>
      <c r="D1839" s="13">
        <v>25</v>
      </c>
      <c r="E1839" s="13">
        <v>19</v>
      </c>
      <c r="F1839" s="13">
        <v>10.5</v>
      </c>
      <c r="G1839" s="11" t="s">
        <v>2112</v>
      </c>
      <c r="H1839" s="14">
        <f t="shared" si="28"/>
        <v>4.9874999999999997E-3</v>
      </c>
    </row>
    <row r="1840" spans="1:8" x14ac:dyDescent="0.25">
      <c r="A1840" s="17" t="s">
        <v>5574</v>
      </c>
      <c r="B1840" s="17" t="s">
        <v>5575</v>
      </c>
      <c r="C1840" s="12">
        <v>0.51300000000000001</v>
      </c>
      <c r="D1840" s="13">
        <v>25</v>
      </c>
      <c r="E1840" s="13">
        <v>19</v>
      </c>
      <c r="F1840" s="13">
        <v>10.5</v>
      </c>
      <c r="G1840" s="11" t="s">
        <v>2112</v>
      </c>
      <c r="H1840" s="14">
        <f t="shared" si="28"/>
        <v>4.9874999999999997E-3</v>
      </c>
    </row>
    <row r="1841" spans="1:8" x14ac:dyDescent="0.25">
      <c r="A1841" s="17" t="s">
        <v>5576</v>
      </c>
      <c r="B1841" s="28" t="s">
        <v>5577</v>
      </c>
      <c r="C1841" s="12">
        <v>0.52</v>
      </c>
      <c r="D1841" s="13">
        <v>25</v>
      </c>
      <c r="E1841" s="13">
        <v>19</v>
      </c>
      <c r="F1841" s="13">
        <v>10.5</v>
      </c>
      <c r="G1841" s="11" t="s">
        <v>2112</v>
      </c>
      <c r="H1841" s="14">
        <f t="shared" si="28"/>
        <v>4.9874999999999997E-3</v>
      </c>
    </row>
    <row r="1842" spans="1:8" x14ac:dyDescent="0.25">
      <c r="A1842" s="26" t="s">
        <v>5578</v>
      </c>
      <c r="B1842" s="26" t="s">
        <v>5579</v>
      </c>
      <c r="C1842" s="12">
        <v>0.52</v>
      </c>
      <c r="D1842" s="13">
        <v>25</v>
      </c>
      <c r="E1842" s="13">
        <v>19</v>
      </c>
      <c r="F1842" s="13">
        <v>10.5</v>
      </c>
      <c r="G1842" s="11" t="s">
        <v>2112</v>
      </c>
      <c r="H1842" s="14">
        <f t="shared" si="28"/>
        <v>4.9874999999999997E-3</v>
      </c>
    </row>
    <row r="1843" spans="1:8" x14ac:dyDescent="0.25">
      <c r="A1843" s="11" t="s">
        <v>5580</v>
      </c>
      <c r="B1843" s="11" t="s">
        <v>5581</v>
      </c>
      <c r="C1843" s="12">
        <v>0.52</v>
      </c>
      <c r="D1843" s="13">
        <v>25</v>
      </c>
      <c r="E1843" s="13">
        <v>19</v>
      </c>
      <c r="F1843" s="13">
        <v>10.5</v>
      </c>
      <c r="G1843" s="11" t="s">
        <v>2112</v>
      </c>
      <c r="H1843" s="14">
        <f t="shared" si="28"/>
        <v>4.9874999999999997E-3</v>
      </c>
    </row>
    <row r="1844" spans="1:8" x14ac:dyDescent="0.25">
      <c r="A1844" s="26" t="s">
        <v>5582</v>
      </c>
      <c r="B1844" s="26" t="s">
        <v>5583</v>
      </c>
      <c r="C1844" s="12">
        <v>0.52</v>
      </c>
      <c r="D1844" s="13">
        <v>25</v>
      </c>
      <c r="E1844" s="13">
        <v>19</v>
      </c>
      <c r="F1844" s="13">
        <v>10.5</v>
      </c>
      <c r="G1844" s="11" t="s">
        <v>2112</v>
      </c>
      <c r="H1844" s="14">
        <f t="shared" si="28"/>
        <v>4.9874999999999997E-3</v>
      </c>
    </row>
    <row r="1845" spans="1:8" x14ac:dyDescent="0.25">
      <c r="A1845" s="11" t="s">
        <v>5584</v>
      </c>
      <c r="B1845" s="11" t="s">
        <v>5585</v>
      </c>
      <c r="C1845" s="12">
        <v>3.1160000000000001</v>
      </c>
      <c r="D1845" s="13">
        <v>54</v>
      </c>
      <c r="E1845" s="13">
        <v>21</v>
      </c>
      <c r="F1845" s="13">
        <v>28</v>
      </c>
      <c r="G1845" s="11" t="s">
        <v>2112</v>
      </c>
      <c r="H1845" s="14">
        <f t="shared" si="28"/>
        <v>3.1752000000000002E-2</v>
      </c>
    </row>
    <row r="1846" spans="1:8" x14ac:dyDescent="0.25">
      <c r="A1846" s="11" t="s">
        <v>5586</v>
      </c>
      <c r="B1846" s="11" t="s">
        <v>5587</v>
      </c>
      <c r="C1846" s="12">
        <v>3.1160000000000001</v>
      </c>
      <c r="D1846" s="13">
        <v>54</v>
      </c>
      <c r="E1846" s="13">
        <v>21</v>
      </c>
      <c r="F1846" s="13">
        <v>28</v>
      </c>
      <c r="G1846" s="11" t="s">
        <v>2112</v>
      </c>
      <c r="H1846" s="14">
        <f t="shared" si="28"/>
        <v>3.1752000000000002E-2</v>
      </c>
    </row>
    <row r="1847" spans="1:8" x14ac:dyDescent="0.25">
      <c r="A1847" s="11" t="s">
        <v>5588</v>
      </c>
      <c r="B1847" s="11" t="s">
        <v>5589</v>
      </c>
      <c r="C1847" s="12">
        <v>3.1160000000000001</v>
      </c>
      <c r="D1847" s="13">
        <v>54</v>
      </c>
      <c r="E1847" s="13">
        <v>21</v>
      </c>
      <c r="F1847" s="13">
        <v>28</v>
      </c>
      <c r="G1847" s="11" t="s">
        <v>2112</v>
      </c>
      <c r="H1847" s="14">
        <f t="shared" si="28"/>
        <v>3.1752000000000002E-2</v>
      </c>
    </row>
    <row r="1848" spans="1:8" x14ac:dyDescent="0.25">
      <c r="A1848" s="11" t="s">
        <v>5590</v>
      </c>
      <c r="B1848" s="17" t="s">
        <v>5591</v>
      </c>
      <c r="C1848" s="12">
        <v>3.12</v>
      </c>
      <c r="D1848" s="13">
        <v>54</v>
      </c>
      <c r="E1848" s="13">
        <v>21</v>
      </c>
      <c r="F1848" s="13">
        <v>28</v>
      </c>
      <c r="G1848" s="11" t="s">
        <v>2112</v>
      </c>
      <c r="H1848" s="14">
        <f t="shared" si="28"/>
        <v>3.1752000000000002E-2</v>
      </c>
    </row>
    <row r="1849" spans="1:8" x14ac:dyDescent="0.25">
      <c r="A1849" s="11" t="s">
        <v>5592</v>
      </c>
      <c r="B1849" s="11" t="s">
        <v>5593</v>
      </c>
      <c r="C1849" s="12">
        <v>3.1160000000000001</v>
      </c>
      <c r="D1849" s="13">
        <v>54</v>
      </c>
      <c r="E1849" s="13">
        <v>21</v>
      </c>
      <c r="F1849" s="13">
        <v>28</v>
      </c>
      <c r="G1849" s="11" t="s">
        <v>2112</v>
      </c>
      <c r="H1849" s="14">
        <f t="shared" si="28"/>
        <v>3.1752000000000002E-2</v>
      </c>
    </row>
    <row r="1850" spans="1:8" x14ac:dyDescent="0.25">
      <c r="A1850" s="15" t="s">
        <v>5594</v>
      </c>
      <c r="B1850" s="26" t="s">
        <v>5595</v>
      </c>
      <c r="C1850" s="12">
        <v>3.12</v>
      </c>
      <c r="D1850" s="13">
        <v>54</v>
      </c>
      <c r="E1850" s="13">
        <v>21</v>
      </c>
      <c r="F1850" s="13">
        <v>28</v>
      </c>
      <c r="G1850" s="11" t="s">
        <v>2112</v>
      </c>
      <c r="H1850" s="14">
        <f t="shared" si="28"/>
        <v>3.1752000000000002E-2</v>
      </c>
    </row>
    <row r="1851" spans="1:8" x14ac:dyDescent="0.25">
      <c r="A1851" s="28" t="s">
        <v>5596</v>
      </c>
      <c r="B1851" s="28" t="s">
        <v>5597</v>
      </c>
      <c r="C1851" s="12">
        <v>3.12</v>
      </c>
      <c r="D1851" s="13">
        <v>54</v>
      </c>
      <c r="E1851" s="13">
        <v>21</v>
      </c>
      <c r="F1851" s="13">
        <v>28</v>
      </c>
      <c r="G1851" s="11" t="s">
        <v>2112</v>
      </c>
      <c r="H1851" s="14">
        <f t="shared" si="28"/>
        <v>3.1752000000000002E-2</v>
      </c>
    </row>
    <row r="1852" spans="1:8" x14ac:dyDescent="0.25">
      <c r="A1852" s="11" t="s">
        <v>5598</v>
      </c>
      <c r="B1852" s="11" t="s">
        <v>5599</v>
      </c>
      <c r="C1852" s="12">
        <v>0.49</v>
      </c>
      <c r="D1852" s="13">
        <v>25</v>
      </c>
      <c r="E1852" s="13">
        <v>19</v>
      </c>
      <c r="F1852" s="13">
        <v>10.5</v>
      </c>
      <c r="G1852" s="11" t="s">
        <v>2112</v>
      </c>
      <c r="H1852" s="14">
        <f t="shared" si="28"/>
        <v>4.9874999999999997E-3</v>
      </c>
    </row>
    <row r="1853" spans="1:8" x14ac:dyDescent="0.25">
      <c r="A1853" s="11" t="s">
        <v>181</v>
      </c>
      <c r="B1853" s="11" t="s">
        <v>5600</v>
      </c>
      <c r="C1853" s="12">
        <v>0.59299999999999997</v>
      </c>
      <c r="D1853" s="13">
        <v>25</v>
      </c>
      <c r="E1853" s="13">
        <v>19</v>
      </c>
      <c r="F1853" s="13">
        <v>10.5</v>
      </c>
      <c r="G1853" s="11" t="s">
        <v>2112</v>
      </c>
      <c r="H1853" s="14">
        <f t="shared" si="28"/>
        <v>4.9874999999999997E-3</v>
      </c>
    </row>
    <row r="1854" spans="1:8" x14ac:dyDescent="0.25">
      <c r="A1854" s="11" t="s">
        <v>5601</v>
      </c>
      <c r="B1854" s="11" t="s">
        <v>5602</v>
      </c>
      <c r="C1854" s="12">
        <v>0.59599999999999997</v>
      </c>
      <c r="D1854" s="13">
        <v>25</v>
      </c>
      <c r="E1854" s="13">
        <v>19</v>
      </c>
      <c r="F1854" s="13">
        <v>10.5</v>
      </c>
      <c r="G1854" s="11" t="s">
        <v>2112</v>
      </c>
      <c r="H1854" s="14">
        <f t="shared" si="28"/>
        <v>4.9874999999999997E-3</v>
      </c>
    </row>
    <row r="1855" spans="1:8" x14ac:dyDescent="0.25">
      <c r="A1855" s="11" t="s">
        <v>5603</v>
      </c>
      <c r="B1855" s="11" t="s">
        <v>5604</v>
      </c>
      <c r="C1855" s="12">
        <v>0.6</v>
      </c>
      <c r="D1855" s="13">
        <v>25</v>
      </c>
      <c r="E1855" s="13">
        <v>19</v>
      </c>
      <c r="F1855" s="13">
        <v>10.5</v>
      </c>
      <c r="G1855" s="11" t="s">
        <v>2112</v>
      </c>
      <c r="H1855" s="14">
        <f t="shared" si="28"/>
        <v>4.9874999999999997E-3</v>
      </c>
    </row>
    <row r="1856" spans="1:8" x14ac:dyDescent="0.25">
      <c r="A1856" s="11" t="s">
        <v>5605</v>
      </c>
      <c r="B1856" s="11" t="s">
        <v>5606</v>
      </c>
      <c r="C1856" s="12">
        <v>0.58899999999999997</v>
      </c>
      <c r="D1856" s="13">
        <v>25</v>
      </c>
      <c r="E1856" s="13">
        <v>19</v>
      </c>
      <c r="F1856" s="13">
        <v>10.5</v>
      </c>
      <c r="G1856" s="11" t="s">
        <v>2112</v>
      </c>
      <c r="H1856" s="14">
        <f t="shared" si="28"/>
        <v>4.9874999999999997E-3</v>
      </c>
    </row>
    <row r="1857" spans="1:8" x14ac:dyDescent="0.25">
      <c r="A1857" s="11" t="s">
        <v>5607</v>
      </c>
      <c r="B1857" s="11" t="s">
        <v>5608</v>
      </c>
      <c r="C1857" s="12">
        <v>0.59</v>
      </c>
      <c r="D1857" s="13">
        <v>25</v>
      </c>
      <c r="E1857" s="13">
        <v>19</v>
      </c>
      <c r="F1857" s="13">
        <v>10.5</v>
      </c>
      <c r="G1857" s="11" t="s">
        <v>2112</v>
      </c>
      <c r="H1857" s="14">
        <f t="shared" si="28"/>
        <v>4.9874999999999997E-3</v>
      </c>
    </row>
    <row r="1858" spans="1:8" x14ac:dyDescent="0.25">
      <c r="A1858" s="11" t="s">
        <v>5609</v>
      </c>
      <c r="B1858" s="11" t="s">
        <v>5610</v>
      </c>
      <c r="C1858" s="12">
        <v>0.6</v>
      </c>
      <c r="D1858" s="13">
        <v>25</v>
      </c>
      <c r="E1858" s="13">
        <v>19</v>
      </c>
      <c r="F1858" s="13">
        <v>10.5</v>
      </c>
      <c r="G1858" s="11" t="s">
        <v>2112</v>
      </c>
      <c r="H1858" s="14">
        <f t="shared" ref="H1858:H1921" si="29">((D1858*E1858*F1858)/1000000)</f>
        <v>4.9874999999999997E-3</v>
      </c>
    </row>
    <row r="1859" spans="1:8" x14ac:dyDescent="0.25">
      <c r="A1859" s="11" t="s">
        <v>5611</v>
      </c>
      <c r="B1859" s="17" t="s">
        <v>5612</v>
      </c>
      <c r="C1859" s="12">
        <v>0.6</v>
      </c>
      <c r="D1859" s="13">
        <v>25</v>
      </c>
      <c r="E1859" s="13">
        <v>19</v>
      </c>
      <c r="F1859" s="13">
        <v>10.5</v>
      </c>
      <c r="G1859" s="11" t="s">
        <v>2112</v>
      </c>
      <c r="H1859" s="14">
        <f t="shared" si="29"/>
        <v>4.9874999999999997E-3</v>
      </c>
    </row>
    <row r="1860" spans="1:8" x14ac:dyDescent="0.25">
      <c r="A1860" s="11" t="s">
        <v>5613</v>
      </c>
      <c r="B1860" s="11" t="s">
        <v>5614</v>
      </c>
      <c r="C1860" s="12">
        <v>0.5</v>
      </c>
      <c r="D1860" s="13">
        <v>25</v>
      </c>
      <c r="E1860" s="13">
        <v>19</v>
      </c>
      <c r="F1860" s="13">
        <v>10.5</v>
      </c>
      <c r="G1860" s="11" t="s">
        <v>2112</v>
      </c>
      <c r="H1860" s="14">
        <f t="shared" si="29"/>
        <v>4.9874999999999997E-3</v>
      </c>
    </row>
    <row r="1861" spans="1:8" x14ac:dyDescent="0.25">
      <c r="A1861" s="11" t="s">
        <v>183</v>
      </c>
      <c r="B1861" s="11" t="s">
        <v>5615</v>
      </c>
      <c r="C1861" s="12">
        <v>4.4000000000000004</v>
      </c>
      <c r="D1861" s="13">
        <v>55</v>
      </c>
      <c r="E1861" s="13">
        <v>36</v>
      </c>
      <c r="F1861" s="13">
        <v>28</v>
      </c>
      <c r="G1861" s="11" t="s">
        <v>2112</v>
      </c>
      <c r="H1861" s="14">
        <f t="shared" si="29"/>
        <v>5.5440000000000003E-2</v>
      </c>
    </row>
    <row r="1862" spans="1:8" x14ac:dyDescent="0.25">
      <c r="A1862" s="11" t="s">
        <v>5616</v>
      </c>
      <c r="B1862" s="11" t="s">
        <v>5617</v>
      </c>
      <c r="C1862" s="12">
        <v>4.4000000000000004</v>
      </c>
      <c r="D1862" s="13">
        <v>55</v>
      </c>
      <c r="E1862" s="13">
        <v>36</v>
      </c>
      <c r="F1862" s="13">
        <v>28</v>
      </c>
      <c r="G1862" s="11" t="s">
        <v>2112</v>
      </c>
      <c r="H1862" s="14">
        <f t="shared" si="29"/>
        <v>5.5440000000000003E-2</v>
      </c>
    </row>
    <row r="1863" spans="1:8" x14ac:dyDescent="0.25">
      <c r="A1863" s="11" t="s">
        <v>5618</v>
      </c>
      <c r="B1863" s="11" t="s">
        <v>5619</v>
      </c>
      <c r="C1863" s="12">
        <v>4.4000000000000004</v>
      </c>
      <c r="D1863" s="13">
        <v>55</v>
      </c>
      <c r="E1863" s="13">
        <v>36</v>
      </c>
      <c r="F1863" s="13">
        <v>28</v>
      </c>
      <c r="G1863" s="11" t="s">
        <v>2112</v>
      </c>
      <c r="H1863" s="14">
        <f t="shared" si="29"/>
        <v>5.5440000000000003E-2</v>
      </c>
    </row>
    <row r="1864" spans="1:8" x14ac:dyDescent="0.25">
      <c r="A1864" s="11" t="s">
        <v>5620</v>
      </c>
      <c r="B1864" s="11" t="s">
        <v>5621</v>
      </c>
      <c r="C1864" s="12">
        <v>4.4000000000000004</v>
      </c>
      <c r="D1864" s="13">
        <v>55</v>
      </c>
      <c r="E1864" s="13">
        <v>36</v>
      </c>
      <c r="F1864" s="13">
        <v>28</v>
      </c>
      <c r="G1864" s="11" t="s">
        <v>2112</v>
      </c>
      <c r="H1864" s="14">
        <f t="shared" si="29"/>
        <v>5.5440000000000003E-2</v>
      </c>
    </row>
    <row r="1865" spans="1:8" x14ac:dyDescent="0.25">
      <c r="A1865" s="28" t="s">
        <v>5622</v>
      </c>
      <c r="B1865" s="28" t="s">
        <v>5623</v>
      </c>
      <c r="C1865" s="12">
        <v>4.4000000000000004</v>
      </c>
      <c r="D1865" s="13">
        <v>55</v>
      </c>
      <c r="E1865" s="13">
        <v>36</v>
      </c>
      <c r="F1865" s="13">
        <v>28</v>
      </c>
      <c r="G1865" s="11" t="s">
        <v>2112</v>
      </c>
      <c r="H1865" s="14">
        <f t="shared" si="29"/>
        <v>5.5440000000000003E-2</v>
      </c>
    </row>
    <row r="1866" spans="1:8" x14ac:dyDescent="0.25">
      <c r="A1866" s="28" t="s">
        <v>5624</v>
      </c>
      <c r="B1866" s="28" t="s">
        <v>5625</v>
      </c>
      <c r="C1866" s="12">
        <v>4.4000000000000004</v>
      </c>
      <c r="D1866" s="13">
        <v>55</v>
      </c>
      <c r="E1866" s="13">
        <v>36</v>
      </c>
      <c r="F1866" s="13">
        <v>28</v>
      </c>
      <c r="G1866" s="11" t="s">
        <v>2112</v>
      </c>
      <c r="H1866" s="14">
        <f t="shared" si="29"/>
        <v>5.5440000000000003E-2</v>
      </c>
    </row>
    <row r="1867" spans="1:8" x14ac:dyDescent="0.25">
      <c r="A1867" s="28" t="s">
        <v>5626</v>
      </c>
      <c r="B1867" s="28" t="s">
        <v>5627</v>
      </c>
      <c r="C1867" s="12">
        <v>4.4000000000000004</v>
      </c>
      <c r="D1867" s="13">
        <v>55</v>
      </c>
      <c r="E1867" s="13">
        <v>36</v>
      </c>
      <c r="F1867" s="13">
        <v>28</v>
      </c>
      <c r="G1867" s="11" t="s">
        <v>2112</v>
      </c>
      <c r="H1867" s="14">
        <f t="shared" si="29"/>
        <v>5.5440000000000003E-2</v>
      </c>
    </row>
    <row r="1868" spans="1:8" x14ac:dyDescent="0.25">
      <c r="A1868" s="11" t="s">
        <v>182</v>
      </c>
      <c r="B1868" s="11" t="s">
        <v>5628</v>
      </c>
      <c r="C1868" s="12">
        <v>0.51900000000000002</v>
      </c>
      <c r="D1868" s="13">
        <v>25</v>
      </c>
      <c r="E1868" s="13">
        <v>19</v>
      </c>
      <c r="F1868" s="13">
        <v>10.5</v>
      </c>
      <c r="G1868" s="11" t="s">
        <v>2112</v>
      </c>
      <c r="H1868" s="14">
        <f t="shared" si="29"/>
        <v>4.9874999999999997E-3</v>
      </c>
    </row>
    <row r="1869" spans="1:8" x14ac:dyDescent="0.25">
      <c r="A1869" s="11" t="s">
        <v>5629</v>
      </c>
      <c r="B1869" s="17" t="s">
        <v>5630</v>
      </c>
      <c r="C1869" s="12">
        <v>0.52</v>
      </c>
      <c r="D1869" s="13">
        <v>25</v>
      </c>
      <c r="E1869" s="13">
        <v>19</v>
      </c>
      <c r="F1869" s="13">
        <v>10.5</v>
      </c>
      <c r="G1869" s="11" t="s">
        <v>2112</v>
      </c>
      <c r="H1869" s="14">
        <f t="shared" si="29"/>
        <v>4.9874999999999997E-3</v>
      </c>
    </row>
    <row r="1870" spans="1:8" x14ac:dyDescent="0.25">
      <c r="A1870" s="11" t="s">
        <v>5631</v>
      </c>
      <c r="B1870" s="17" t="s">
        <v>5632</v>
      </c>
      <c r="C1870" s="12">
        <v>0.52</v>
      </c>
      <c r="D1870" s="13">
        <v>25</v>
      </c>
      <c r="E1870" s="13">
        <v>19</v>
      </c>
      <c r="F1870" s="13">
        <v>10.5</v>
      </c>
      <c r="G1870" s="11" t="s">
        <v>2112</v>
      </c>
      <c r="H1870" s="14">
        <f t="shared" si="29"/>
        <v>4.9874999999999997E-3</v>
      </c>
    </row>
    <row r="1871" spans="1:8" x14ac:dyDescent="0.25">
      <c r="A1871" s="28" t="s">
        <v>5633</v>
      </c>
      <c r="B1871" s="28" t="s">
        <v>5634</v>
      </c>
      <c r="C1871" s="12">
        <v>0.52</v>
      </c>
      <c r="D1871" s="13">
        <v>25</v>
      </c>
      <c r="E1871" s="13">
        <v>19</v>
      </c>
      <c r="F1871" s="13">
        <v>10.5</v>
      </c>
      <c r="G1871" s="11" t="s">
        <v>2112</v>
      </c>
      <c r="H1871" s="14">
        <f t="shared" si="29"/>
        <v>4.9874999999999997E-3</v>
      </c>
    </row>
    <row r="1872" spans="1:8" x14ac:dyDescent="0.25">
      <c r="A1872" s="11" t="s">
        <v>5635</v>
      </c>
      <c r="B1872" s="17" t="s">
        <v>5636</v>
      </c>
      <c r="C1872" s="12">
        <v>0.52</v>
      </c>
      <c r="D1872" s="13">
        <v>25</v>
      </c>
      <c r="E1872" s="13">
        <v>19</v>
      </c>
      <c r="F1872" s="13">
        <v>10.5</v>
      </c>
      <c r="G1872" s="11" t="s">
        <v>2112</v>
      </c>
      <c r="H1872" s="14">
        <f t="shared" si="29"/>
        <v>4.9874999999999997E-3</v>
      </c>
    </row>
    <row r="1873" spans="1:8" x14ac:dyDescent="0.25">
      <c r="A1873" s="28" t="s">
        <v>5637</v>
      </c>
      <c r="B1873" s="28" t="s">
        <v>5638</v>
      </c>
      <c r="C1873" s="12">
        <v>0.52</v>
      </c>
      <c r="D1873" s="13">
        <v>25</v>
      </c>
      <c r="E1873" s="13">
        <v>19</v>
      </c>
      <c r="F1873" s="13">
        <v>10.5</v>
      </c>
      <c r="G1873" s="11" t="s">
        <v>2112</v>
      </c>
      <c r="H1873" s="14">
        <f t="shared" si="29"/>
        <v>4.9874999999999997E-3</v>
      </c>
    </row>
    <row r="1874" spans="1:8" x14ac:dyDescent="0.25">
      <c r="A1874" s="11" t="s">
        <v>5639</v>
      </c>
      <c r="B1874" s="11" t="s">
        <v>5640</v>
      </c>
      <c r="C1874" s="12">
        <v>0.52</v>
      </c>
      <c r="D1874" s="13">
        <v>25</v>
      </c>
      <c r="E1874" s="13">
        <v>19</v>
      </c>
      <c r="F1874" s="13">
        <v>10.5</v>
      </c>
      <c r="G1874" s="11" t="s">
        <v>2112</v>
      </c>
      <c r="H1874" s="14">
        <f t="shared" si="29"/>
        <v>4.9874999999999997E-3</v>
      </c>
    </row>
    <row r="1875" spans="1:8" x14ac:dyDescent="0.25">
      <c r="A1875" s="11" t="s">
        <v>5641</v>
      </c>
      <c r="B1875" s="11" t="s">
        <v>5642</v>
      </c>
      <c r="C1875" s="12">
        <v>0.48</v>
      </c>
      <c r="D1875" s="13">
        <v>25</v>
      </c>
      <c r="E1875" s="13">
        <v>19</v>
      </c>
      <c r="F1875" s="13">
        <v>10.5</v>
      </c>
      <c r="G1875" s="11" t="s">
        <v>2112</v>
      </c>
      <c r="H1875" s="14">
        <f t="shared" si="29"/>
        <v>4.9874999999999997E-3</v>
      </c>
    </row>
    <row r="1876" spans="1:8" x14ac:dyDescent="0.25">
      <c r="A1876" s="11" t="s">
        <v>5643</v>
      </c>
      <c r="B1876" s="11" t="s">
        <v>5644</v>
      </c>
      <c r="C1876" s="12">
        <v>0.52</v>
      </c>
      <c r="D1876" s="13">
        <v>25</v>
      </c>
      <c r="E1876" s="13">
        <v>19</v>
      </c>
      <c r="F1876" s="13">
        <v>10.5</v>
      </c>
      <c r="G1876" s="11" t="s">
        <v>2112</v>
      </c>
      <c r="H1876" s="14">
        <f t="shared" si="29"/>
        <v>4.9874999999999997E-3</v>
      </c>
    </row>
    <row r="1877" spans="1:8" x14ac:dyDescent="0.25">
      <c r="A1877" s="11" t="s">
        <v>5645</v>
      </c>
      <c r="B1877" s="11" t="s">
        <v>5646</v>
      </c>
      <c r="C1877" s="12">
        <v>0.56000000000000005</v>
      </c>
      <c r="D1877" s="13">
        <v>25</v>
      </c>
      <c r="E1877" s="13">
        <v>19</v>
      </c>
      <c r="F1877" s="13">
        <v>10.5</v>
      </c>
      <c r="G1877" s="11" t="s">
        <v>2112</v>
      </c>
      <c r="H1877" s="14">
        <f t="shared" si="29"/>
        <v>4.9874999999999997E-3</v>
      </c>
    </row>
    <row r="1878" spans="1:8" x14ac:dyDescent="0.25">
      <c r="A1878" s="11" t="s">
        <v>5647</v>
      </c>
      <c r="B1878" s="11" t="s">
        <v>5648</v>
      </c>
      <c r="C1878" s="12">
        <v>0.6</v>
      </c>
      <c r="D1878" s="13">
        <v>25</v>
      </c>
      <c r="E1878" s="13">
        <v>19</v>
      </c>
      <c r="F1878" s="13">
        <v>10.5</v>
      </c>
      <c r="G1878" s="11" t="s">
        <v>2112</v>
      </c>
      <c r="H1878" s="14">
        <f t="shared" si="29"/>
        <v>4.9874999999999997E-3</v>
      </c>
    </row>
    <row r="1879" spans="1:8" x14ac:dyDescent="0.25">
      <c r="A1879" s="11" t="s">
        <v>5649</v>
      </c>
      <c r="B1879" s="11" t="s">
        <v>5650</v>
      </c>
      <c r="C1879" s="12">
        <v>0.58599999999999997</v>
      </c>
      <c r="D1879" s="13">
        <v>25</v>
      </c>
      <c r="E1879" s="13">
        <v>19</v>
      </c>
      <c r="F1879" s="13">
        <v>10.5</v>
      </c>
      <c r="G1879" s="11" t="s">
        <v>2112</v>
      </c>
      <c r="H1879" s="14">
        <f t="shared" si="29"/>
        <v>4.9874999999999997E-3</v>
      </c>
    </row>
    <row r="1880" spans="1:8" x14ac:dyDescent="0.25">
      <c r="A1880" s="11" t="s">
        <v>5651</v>
      </c>
      <c r="B1880" s="11" t="s">
        <v>5652</v>
      </c>
      <c r="C1880" s="12">
        <v>0.59</v>
      </c>
      <c r="D1880" s="13">
        <v>25</v>
      </c>
      <c r="E1880" s="13">
        <v>19</v>
      </c>
      <c r="F1880" s="13">
        <v>10.5</v>
      </c>
      <c r="G1880" s="11" t="s">
        <v>2112</v>
      </c>
      <c r="H1880" s="14">
        <f t="shared" si="29"/>
        <v>4.9874999999999997E-3</v>
      </c>
    </row>
    <row r="1881" spans="1:8" x14ac:dyDescent="0.25">
      <c r="A1881" s="11" t="s">
        <v>5653</v>
      </c>
      <c r="B1881" s="11" t="s">
        <v>5654</v>
      </c>
      <c r="C1881" s="12">
        <v>0.49</v>
      </c>
      <c r="D1881" s="13">
        <v>25</v>
      </c>
      <c r="E1881" s="13">
        <v>19</v>
      </c>
      <c r="F1881" s="13">
        <v>10.5</v>
      </c>
      <c r="G1881" s="11" t="s">
        <v>2112</v>
      </c>
      <c r="H1881" s="14">
        <f t="shared" si="29"/>
        <v>4.9874999999999997E-3</v>
      </c>
    </row>
    <row r="1882" spans="1:8" x14ac:dyDescent="0.25">
      <c r="A1882" s="11" t="s">
        <v>5655</v>
      </c>
      <c r="B1882" s="11" t="s">
        <v>5656</v>
      </c>
      <c r="C1882" s="12">
        <v>0.65</v>
      </c>
      <c r="D1882" s="13">
        <v>25</v>
      </c>
      <c r="E1882" s="13">
        <v>19</v>
      </c>
      <c r="F1882" s="13">
        <v>10.5</v>
      </c>
      <c r="G1882" s="11" t="s">
        <v>2112</v>
      </c>
      <c r="H1882" s="14">
        <f t="shared" si="29"/>
        <v>4.9874999999999997E-3</v>
      </c>
    </row>
    <row r="1883" spans="1:8" x14ac:dyDescent="0.25">
      <c r="A1883" s="11" t="s">
        <v>5657</v>
      </c>
      <c r="B1883" s="11" t="s">
        <v>5658</v>
      </c>
      <c r="C1883" s="12">
        <v>0.60299999999999998</v>
      </c>
      <c r="D1883" s="13">
        <v>25</v>
      </c>
      <c r="E1883" s="13">
        <v>19</v>
      </c>
      <c r="F1883" s="13">
        <v>10.5</v>
      </c>
      <c r="G1883" s="11" t="s">
        <v>2112</v>
      </c>
      <c r="H1883" s="14">
        <f t="shared" si="29"/>
        <v>4.9874999999999997E-3</v>
      </c>
    </row>
    <row r="1884" spans="1:8" x14ac:dyDescent="0.25">
      <c r="A1884" s="11" t="s">
        <v>5659</v>
      </c>
      <c r="B1884" s="11" t="s">
        <v>5660</v>
      </c>
      <c r="C1884" s="12">
        <v>0.56000000000000005</v>
      </c>
      <c r="D1884" s="13">
        <v>25</v>
      </c>
      <c r="E1884" s="13">
        <v>19</v>
      </c>
      <c r="F1884" s="13">
        <v>10.5</v>
      </c>
      <c r="G1884" s="11" t="s">
        <v>2112</v>
      </c>
      <c r="H1884" s="14">
        <f t="shared" si="29"/>
        <v>4.9874999999999997E-3</v>
      </c>
    </row>
    <row r="1885" spans="1:8" x14ac:dyDescent="0.25">
      <c r="A1885" s="11" t="s">
        <v>1288</v>
      </c>
      <c r="B1885" s="11" t="s">
        <v>5661</v>
      </c>
      <c r="C1885" s="12">
        <v>4.4000000000000004</v>
      </c>
      <c r="D1885" s="13">
        <v>55</v>
      </c>
      <c r="E1885" s="13">
        <v>36</v>
      </c>
      <c r="F1885" s="13">
        <v>28</v>
      </c>
      <c r="G1885" s="11" t="s">
        <v>2112</v>
      </c>
      <c r="H1885" s="14">
        <f t="shared" si="29"/>
        <v>5.5440000000000003E-2</v>
      </c>
    </row>
    <row r="1886" spans="1:8" x14ac:dyDescent="0.25">
      <c r="A1886" s="11" t="s">
        <v>5662</v>
      </c>
      <c r="B1886" s="11" t="s">
        <v>5663</v>
      </c>
      <c r="C1886" s="12">
        <v>4.4000000000000004</v>
      </c>
      <c r="D1886" s="13">
        <v>55</v>
      </c>
      <c r="E1886" s="13">
        <v>36</v>
      </c>
      <c r="F1886" s="13">
        <v>28</v>
      </c>
      <c r="G1886" s="11" t="s">
        <v>2112</v>
      </c>
      <c r="H1886" s="14">
        <f t="shared" si="29"/>
        <v>5.5440000000000003E-2</v>
      </c>
    </row>
    <row r="1887" spans="1:8" x14ac:dyDescent="0.25">
      <c r="A1887" s="11" t="s">
        <v>5664</v>
      </c>
      <c r="B1887" s="11" t="s">
        <v>5665</v>
      </c>
      <c r="C1887" s="12">
        <v>4.4000000000000004</v>
      </c>
      <c r="D1887" s="13">
        <v>55</v>
      </c>
      <c r="E1887" s="13">
        <v>36</v>
      </c>
      <c r="F1887" s="13">
        <v>28</v>
      </c>
      <c r="G1887" s="11" t="s">
        <v>2112</v>
      </c>
      <c r="H1887" s="14">
        <f t="shared" si="29"/>
        <v>5.5440000000000003E-2</v>
      </c>
    </row>
    <row r="1888" spans="1:8" x14ac:dyDescent="0.25">
      <c r="A1888" s="11" t="s">
        <v>5666</v>
      </c>
      <c r="B1888" s="11" t="s">
        <v>5667</v>
      </c>
      <c r="C1888" s="12">
        <v>4.4000000000000004</v>
      </c>
      <c r="D1888" s="13">
        <v>55</v>
      </c>
      <c r="E1888" s="13">
        <v>36</v>
      </c>
      <c r="F1888" s="13">
        <v>28</v>
      </c>
      <c r="G1888" s="11" t="s">
        <v>2112</v>
      </c>
      <c r="H1888" s="14">
        <f t="shared" si="29"/>
        <v>5.5440000000000003E-2</v>
      </c>
    </row>
    <row r="1889" spans="1:8" x14ac:dyDescent="0.25">
      <c r="A1889" s="28" t="s">
        <v>5668</v>
      </c>
      <c r="B1889" s="28" t="s">
        <v>5669</v>
      </c>
      <c r="C1889" s="12">
        <v>4.4000000000000004</v>
      </c>
      <c r="D1889" s="13">
        <v>55</v>
      </c>
      <c r="E1889" s="13">
        <v>36</v>
      </c>
      <c r="F1889" s="13">
        <v>28</v>
      </c>
      <c r="G1889" s="11" t="s">
        <v>2112</v>
      </c>
      <c r="H1889" s="14">
        <f t="shared" si="29"/>
        <v>5.5440000000000003E-2</v>
      </c>
    </row>
    <row r="1890" spans="1:8" x14ac:dyDescent="0.25">
      <c r="A1890" s="28" t="s">
        <v>5670</v>
      </c>
      <c r="B1890" s="28" t="s">
        <v>5671</v>
      </c>
      <c r="C1890" s="12">
        <v>4.4000000000000004</v>
      </c>
      <c r="D1890" s="13">
        <v>55</v>
      </c>
      <c r="E1890" s="13">
        <v>36</v>
      </c>
      <c r="F1890" s="13">
        <v>28</v>
      </c>
      <c r="G1890" s="11" t="s">
        <v>2112</v>
      </c>
      <c r="H1890" s="14">
        <f t="shared" si="29"/>
        <v>5.5440000000000003E-2</v>
      </c>
    </row>
    <row r="1891" spans="1:8" x14ac:dyDescent="0.25">
      <c r="A1891" s="28" t="s">
        <v>5672</v>
      </c>
      <c r="B1891" s="28" t="s">
        <v>5673</v>
      </c>
      <c r="C1891" s="12">
        <v>4.4000000000000004</v>
      </c>
      <c r="D1891" s="13">
        <v>55</v>
      </c>
      <c r="E1891" s="13">
        <v>36</v>
      </c>
      <c r="F1891" s="13">
        <v>28</v>
      </c>
      <c r="G1891" s="11" t="s">
        <v>2112</v>
      </c>
      <c r="H1891" s="14">
        <f t="shared" si="29"/>
        <v>5.5440000000000003E-2</v>
      </c>
    </row>
    <row r="1892" spans="1:8" x14ac:dyDescent="0.25">
      <c r="A1892" s="11" t="s">
        <v>5674</v>
      </c>
      <c r="B1892" s="11" t="s">
        <v>5675</v>
      </c>
      <c r="C1892" s="12">
        <v>0.52</v>
      </c>
      <c r="D1892" s="13">
        <v>25</v>
      </c>
      <c r="E1892" s="13">
        <v>19</v>
      </c>
      <c r="F1892" s="13">
        <v>10.5</v>
      </c>
      <c r="G1892" s="11" t="s">
        <v>2112</v>
      </c>
      <c r="H1892" s="14">
        <f t="shared" si="29"/>
        <v>4.9874999999999997E-3</v>
      </c>
    </row>
    <row r="1893" spans="1:8" x14ac:dyDescent="0.25">
      <c r="A1893" s="11" t="s">
        <v>5676</v>
      </c>
      <c r="B1893" s="17" t="s">
        <v>5677</v>
      </c>
      <c r="C1893" s="12">
        <v>0.52</v>
      </c>
      <c r="D1893" s="13">
        <v>25</v>
      </c>
      <c r="E1893" s="13">
        <v>19</v>
      </c>
      <c r="F1893" s="13">
        <v>10.5</v>
      </c>
      <c r="G1893" s="11" t="s">
        <v>2112</v>
      </c>
      <c r="H1893" s="14">
        <f t="shared" si="29"/>
        <v>4.9874999999999997E-3</v>
      </c>
    </row>
    <row r="1894" spans="1:8" x14ac:dyDescent="0.25">
      <c r="A1894" s="17" t="s">
        <v>5678</v>
      </c>
      <c r="B1894" s="17" t="s">
        <v>5679</v>
      </c>
      <c r="C1894" s="12">
        <v>0.52</v>
      </c>
      <c r="D1894" s="13">
        <v>25</v>
      </c>
      <c r="E1894" s="13">
        <v>19</v>
      </c>
      <c r="F1894" s="13">
        <v>10.5</v>
      </c>
      <c r="G1894" s="11" t="s">
        <v>2112</v>
      </c>
      <c r="H1894" s="14">
        <f t="shared" si="29"/>
        <v>4.9874999999999997E-3</v>
      </c>
    </row>
    <row r="1895" spans="1:8" x14ac:dyDescent="0.25">
      <c r="A1895" s="28" t="s">
        <v>5680</v>
      </c>
      <c r="B1895" s="28" t="s">
        <v>5681</v>
      </c>
      <c r="C1895" s="12">
        <v>0.52</v>
      </c>
      <c r="D1895" s="13">
        <v>25</v>
      </c>
      <c r="E1895" s="13">
        <v>19</v>
      </c>
      <c r="F1895" s="13">
        <v>10.5</v>
      </c>
      <c r="G1895" s="11" t="s">
        <v>2112</v>
      </c>
      <c r="H1895" s="14">
        <f t="shared" si="29"/>
        <v>4.9874999999999997E-3</v>
      </c>
    </row>
    <row r="1896" spans="1:8" x14ac:dyDescent="0.25">
      <c r="A1896" s="11" t="s">
        <v>5682</v>
      </c>
      <c r="B1896" s="11" t="s">
        <v>5683</v>
      </c>
      <c r="C1896" s="12">
        <v>0.52</v>
      </c>
      <c r="D1896" s="13">
        <v>25</v>
      </c>
      <c r="E1896" s="13">
        <v>19</v>
      </c>
      <c r="F1896" s="13">
        <v>10.5</v>
      </c>
      <c r="G1896" s="11" t="s">
        <v>2112</v>
      </c>
      <c r="H1896" s="14">
        <f t="shared" si="29"/>
        <v>4.9874999999999997E-3</v>
      </c>
    </row>
    <row r="1897" spans="1:8" x14ac:dyDescent="0.25">
      <c r="A1897" s="28" t="s">
        <v>5684</v>
      </c>
      <c r="B1897" s="28" t="s">
        <v>5685</v>
      </c>
      <c r="C1897" s="12">
        <v>0.52</v>
      </c>
      <c r="D1897" s="13">
        <v>25</v>
      </c>
      <c r="E1897" s="13">
        <v>19</v>
      </c>
      <c r="F1897" s="13">
        <v>10.5</v>
      </c>
      <c r="G1897" s="11" t="s">
        <v>2112</v>
      </c>
      <c r="H1897" s="14">
        <f t="shared" si="29"/>
        <v>4.9874999999999997E-3</v>
      </c>
    </row>
    <row r="1898" spans="1:8" x14ac:dyDescent="0.25">
      <c r="A1898" s="11" t="s">
        <v>5686</v>
      </c>
      <c r="B1898" s="11" t="s">
        <v>5687</v>
      </c>
      <c r="C1898" s="12">
        <v>0.51</v>
      </c>
      <c r="D1898" s="13">
        <v>25</v>
      </c>
      <c r="E1898" s="13">
        <v>19</v>
      </c>
      <c r="F1898" s="13">
        <v>10.5</v>
      </c>
      <c r="G1898" s="11" t="s">
        <v>2112</v>
      </c>
      <c r="H1898" s="14">
        <f t="shared" si="29"/>
        <v>4.9874999999999997E-3</v>
      </c>
    </row>
    <row r="1899" spans="1:8" x14ac:dyDescent="0.25">
      <c r="A1899" s="11" t="s">
        <v>1289</v>
      </c>
      <c r="B1899" s="11" t="s">
        <v>5688</v>
      </c>
      <c r="C1899" s="12">
        <v>3</v>
      </c>
      <c r="D1899" s="13">
        <v>27</v>
      </c>
      <c r="E1899" s="13">
        <v>20</v>
      </c>
      <c r="F1899" s="13">
        <v>53.5</v>
      </c>
      <c r="G1899" s="11" t="s">
        <v>2112</v>
      </c>
      <c r="H1899" s="14">
        <f t="shared" si="29"/>
        <v>2.8889999999999999E-2</v>
      </c>
    </row>
    <row r="1900" spans="1:8" x14ac:dyDescent="0.25">
      <c r="A1900" s="11" t="s">
        <v>5689</v>
      </c>
      <c r="B1900" s="11" t="s">
        <v>5690</v>
      </c>
      <c r="C1900" s="12">
        <v>3.1160000000000001</v>
      </c>
      <c r="D1900" s="13">
        <v>54</v>
      </c>
      <c r="E1900" s="13">
        <v>21</v>
      </c>
      <c r="F1900" s="13">
        <v>28</v>
      </c>
      <c r="G1900" s="11" t="s">
        <v>2112</v>
      </c>
      <c r="H1900" s="14">
        <f t="shared" si="29"/>
        <v>3.1752000000000002E-2</v>
      </c>
    </row>
    <row r="1901" spans="1:8" x14ac:dyDescent="0.25">
      <c r="A1901" s="11" t="s">
        <v>5691</v>
      </c>
      <c r="B1901" s="11" t="s">
        <v>5692</v>
      </c>
      <c r="C1901" s="12">
        <v>3.1160000000000001</v>
      </c>
      <c r="D1901" s="13">
        <v>54</v>
      </c>
      <c r="E1901" s="13">
        <v>21</v>
      </c>
      <c r="F1901" s="13">
        <v>28</v>
      </c>
      <c r="G1901" s="11" t="s">
        <v>2112</v>
      </c>
      <c r="H1901" s="14">
        <f t="shared" si="29"/>
        <v>3.1752000000000002E-2</v>
      </c>
    </row>
    <row r="1902" spans="1:8" x14ac:dyDescent="0.25">
      <c r="A1902" s="11" t="s">
        <v>5693</v>
      </c>
      <c r="B1902" s="11" t="s">
        <v>5694</v>
      </c>
      <c r="C1902" s="12">
        <v>2.5</v>
      </c>
      <c r="D1902" s="13">
        <v>54</v>
      </c>
      <c r="E1902" s="13">
        <v>21</v>
      </c>
      <c r="F1902" s="13">
        <v>28</v>
      </c>
      <c r="G1902" s="11" t="s">
        <v>2112</v>
      </c>
      <c r="H1902" s="14">
        <f t="shared" si="29"/>
        <v>3.1752000000000002E-2</v>
      </c>
    </row>
    <row r="1903" spans="1:8" x14ac:dyDescent="0.25">
      <c r="A1903" s="11" t="s">
        <v>5695</v>
      </c>
      <c r="B1903" s="11" t="s">
        <v>5696</v>
      </c>
      <c r="C1903" s="12">
        <v>3.1160000000000001</v>
      </c>
      <c r="D1903" s="13">
        <v>54</v>
      </c>
      <c r="E1903" s="13">
        <v>21</v>
      </c>
      <c r="F1903" s="13">
        <v>28</v>
      </c>
      <c r="G1903" s="11" t="s">
        <v>2112</v>
      </c>
      <c r="H1903" s="14">
        <f t="shared" si="29"/>
        <v>3.1752000000000002E-2</v>
      </c>
    </row>
    <row r="1904" spans="1:8" x14ac:dyDescent="0.25">
      <c r="A1904" s="28" t="s">
        <v>5697</v>
      </c>
      <c r="B1904" s="28" t="s">
        <v>5698</v>
      </c>
      <c r="C1904" s="12">
        <v>3.1160000000000001</v>
      </c>
      <c r="D1904" s="13">
        <v>54</v>
      </c>
      <c r="E1904" s="13">
        <v>21</v>
      </c>
      <c r="F1904" s="13">
        <v>28</v>
      </c>
      <c r="G1904" s="11" t="s">
        <v>2112</v>
      </c>
      <c r="H1904" s="14">
        <f t="shared" si="29"/>
        <v>3.1752000000000002E-2</v>
      </c>
    </row>
    <row r="1905" spans="1:8" x14ac:dyDescent="0.25">
      <c r="A1905" s="11" t="s">
        <v>5699</v>
      </c>
      <c r="B1905" s="11" t="s">
        <v>5700</v>
      </c>
      <c r="C1905" s="12">
        <v>3.1160000000000001</v>
      </c>
      <c r="D1905" s="13">
        <v>54</v>
      </c>
      <c r="E1905" s="13">
        <v>21</v>
      </c>
      <c r="F1905" s="13">
        <v>28</v>
      </c>
      <c r="G1905" s="11" t="s">
        <v>2112</v>
      </c>
      <c r="H1905" s="14">
        <f t="shared" si="29"/>
        <v>3.1752000000000002E-2</v>
      </c>
    </row>
    <row r="1906" spans="1:8" x14ac:dyDescent="0.25">
      <c r="A1906" s="28" t="s">
        <v>5701</v>
      </c>
      <c r="B1906" s="28" t="s">
        <v>5702</v>
      </c>
      <c r="C1906" s="12">
        <v>3.1160000000000001</v>
      </c>
      <c r="D1906" s="13">
        <v>54</v>
      </c>
      <c r="E1906" s="13">
        <v>21</v>
      </c>
      <c r="F1906" s="13">
        <v>28</v>
      </c>
      <c r="G1906" s="11" t="s">
        <v>2112</v>
      </c>
      <c r="H1906" s="14">
        <f t="shared" si="29"/>
        <v>3.1752000000000002E-2</v>
      </c>
    </row>
    <row r="1907" spans="1:8" x14ac:dyDescent="0.25">
      <c r="A1907" s="11" t="s">
        <v>5703</v>
      </c>
      <c r="B1907" s="15" t="s">
        <v>5704</v>
      </c>
      <c r="C1907" s="12">
        <v>17.399999999999999</v>
      </c>
      <c r="D1907" s="13">
        <v>65</v>
      </c>
      <c r="E1907" s="13">
        <v>43</v>
      </c>
      <c r="F1907" s="13">
        <v>30</v>
      </c>
      <c r="G1907" s="11" t="s">
        <v>2112</v>
      </c>
      <c r="H1907" s="14">
        <f t="shared" si="29"/>
        <v>8.3849999999999994E-2</v>
      </c>
    </row>
    <row r="1908" spans="1:8" x14ac:dyDescent="0.25">
      <c r="A1908" s="11" t="s">
        <v>302</v>
      </c>
      <c r="B1908" s="11" t="s">
        <v>301</v>
      </c>
      <c r="C1908" s="12">
        <v>1.5009999999999999</v>
      </c>
      <c r="D1908" s="13">
        <v>25</v>
      </c>
      <c r="E1908" s="13">
        <v>19</v>
      </c>
      <c r="F1908" s="13">
        <v>10.5</v>
      </c>
      <c r="G1908" s="11" t="s">
        <v>2112</v>
      </c>
      <c r="H1908" s="14">
        <f t="shared" si="29"/>
        <v>4.9874999999999997E-3</v>
      </c>
    </row>
    <row r="1909" spans="1:8" x14ac:dyDescent="0.25">
      <c r="A1909" s="11" t="s">
        <v>5705</v>
      </c>
      <c r="B1909" s="11" t="s">
        <v>5706</v>
      </c>
      <c r="C1909" s="12">
        <v>1.55</v>
      </c>
      <c r="D1909" s="13">
        <v>25</v>
      </c>
      <c r="E1909" s="13">
        <v>19</v>
      </c>
      <c r="F1909" s="13">
        <v>10.5</v>
      </c>
      <c r="G1909" s="11" t="s">
        <v>2112</v>
      </c>
      <c r="H1909" s="14">
        <f t="shared" si="29"/>
        <v>4.9874999999999997E-3</v>
      </c>
    </row>
    <row r="1910" spans="1:8" x14ac:dyDescent="0.25">
      <c r="A1910" s="11" t="s">
        <v>5707</v>
      </c>
      <c r="B1910" s="11" t="s">
        <v>5708</v>
      </c>
      <c r="C1910" s="12">
        <v>1.22</v>
      </c>
      <c r="D1910" s="13">
        <v>25</v>
      </c>
      <c r="E1910" s="13">
        <v>19</v>
      </c>
      <c r="F1910" s="13">
        <v>10.5</v>
      </c>
      <c r="G1910" s="11" t="s">
        <v>2112</v>
      </c>
      <c r="H1910" s="14">
        <f t="shared" si="29"/>
        <v>4.9874999999999997E-3</v>
      </c>
    </row>
    <row r="1911" spans="1:8" x14ac:dyDescent="0.25">
      <c r="A1911" s="11" t="s">
        <v>303</v>
      </c>
      <c r="B1911" s="11" t="s">
        <v>5709</v>
      </c>
      <c r="C1911" s="12">
        <v>13.85</v>
      </c>
      <c r="D1911" s="13">
        <v>55</v>
      </c>
      <c r="E1911" s="13">
        <v>36</v>
      </c>
      <c r="F1911" s="13">
        <v>28</v>
      </c>
      <c r="G1911" s="11" t="s">
        <v>2112</v>
      </c>
      <c r="H1911" s="14">
        <f t="shared" si="29"/>
        <v>5.5440000000000003E-2</v>
      </c>
    </row>
    <row r="1912" spans="1:8" x14ac:dyDescent="0.25">
      <c r="A1912" s="11" t="s">
        <v>306</v>
      </c>
      <c r="B1912" s="11" t="s">
        <v>5710</v>
      </c>
      <c r="C1912" s="12">
        <v>1.86</v>
      </c>
      <c r="D1912" s="13">
        <v>25</v>
      </c>
      <c r="E1912" s="13">
        <v>19</v>
      </c>
      <c r="F1912" s="13">
        <v>10.5</v>
      </c>
      <c r="G1912" s="11" t="s">
        <v>2112</v>
      </c>
      <c r="H1912" s="14">
        <f t="shared" si="29"/>
        <v>4.9874999999999997E-3</v>
      </c>
    </row>
    <row r="1913" spans="1:8" x14ac:dyDescent="0.25">
      <c r="A1913" s="11" t="s">
        <v>5711</v>
      </c>
      <c r="B1913" s="11" t="s">
        <v>5712</v>
      </c>
      <c r="C1913" s="12">
        <v>1.55</v>
      </c>
      <c r="D1913" s="13">
        <v>25</v>
      </c>
      <c r="E1913" s="13">
        <v>19</v>
      </c>
      <c r="F1913" s="13">
        <v>10.5</v>
      </c>
      <c r="G1913" s="11" t="s">
        <v>2112</v>
      </c>
      <c r="H1913" s="14">
        <f t="shared" si="29"/>
        <v>4.9874999999999997E-3</v>
      </c>
    </row>
    <row r="1914" spans="1:8" x14ac:dyDescent="0.25">
      <c r="A1914" s="11" t="s">
        <v>5713</v>
      </c>
      <c r="B1914" s="11" t="s">
        <v>5714</v>
      </c>
      <c r="C1914" s="12">
        <v>1.86</v>
      </c>
      <c r="D1914" s="13">
        <v>25</v>
      </c>
      <c r="E1914" s="13">
        <v>19</v>
      </c>
      <c r="F1914" s="13">
        <v>10.5</v>
      </c>
      <c r="G1914" s="11" t="s">
        <v>2112</v>
      </c>
      <c r="H1914" s="14">
        <f t="shared" si="29"/>
        <v>4.9874999999999997E-3</v>
      </c>
    </row>
    <row r="1915" spans="1:8" x14ac:dyDescent="0.25">
      <c r="A1915" s="11" t="s">
        <v>5715</v>
      </c>
      <c r="B1915" s="11" t="s">
        <v>5716</v>
      </c>
      <c r="C1915" s="12">
        <v>1.86</v>
      </c>
      <c r="D1915" s="13">
        <v>25</v>
      </c>
      <c r="E1915" s="13">
        <v>19</v>
      </c>
      <c r="F1915" s="13">
        <v>10.5</v>
      </c>
      <c r="G1915" s="11" t="s">
        <v>2112</v>
      </c>
      <c r="H1915" s="14">
        <f t="shared" si="29"/>
        <v>4.9874999999999997E-3</v>
      </c>
    </row>
    <row r="1916" spans="1:8" x14ac:dyDescent="0.25">
      <c r="A1916" s="17" t="s">
        <v>5717</v>
      </c>
      <c r="B1916" s="17" t="s">
        <v>5718</v>
      </c>
      <c r="C1916" s="12">
        <v>1.86</v>
      </c>
      <c r="D1916" s="13">
        <v>25</v>
      </c>
      <c r="E1916" s="13">
        <v>19</v>
      </c>
      <c r="F1916" s="13">
        <v>10.5</v>
      </c>
      <c r="G1916" s="11" t="s">
        <v>2112</v>
      </c>
      <c r="H1916" s="14">
        <f t="shared" si="29"/>
        <v>4.9874999999999997E-3</v>
      </c>
    </row>
    <row r="1917" spans="1:8" x14ac:dyDescent="0.25">
      <c r="A1917" s="11" t="s">
        <v>305</v>
      </c>
      <c r="B1917" s="11" t="s">
        <v>304</v>
      </c>
      <c r="C1917" s="12">
        <v>6.1</v>
      </c>
      <c r="D1917" s="13">
        <v>54</v>
      </c>
      <c r="E1917" s="13">
        <v>21</v>
      </c>
      <c r="F1917" s="13">
        <v>28</v>
      </c>
      <c r="G1917" s="11" t="s">
        <v>2112</v>
      </c>
      <c r="H1917" s="14">
        <f t="shared" si="29"/>
        <v>3.1752000000000002E-2</v>
      </c>
    </row>
    <row r="1918" spans="1:8" x14ac:dyDescent="0.25">
      <c r="A1918" s="17" t="s">
        <v>308</v>
      </c>
      <c r="B1918" s="17" t="s">
        <v>307</v>
      </c>
      <c r="C1918" s="12">
        <v>1.5</v>
      </c>
      <c r="D1918" s="13">
        <v>25</v>
      </c>
      <c r="E1918" s="13">
        <v>19</v>
      </c>
      <c r="F1918" s="13">
        <v>10.5</v>
      </c>
      <c r="G1918" s="11" t="s">
        <v>2112</v>
      </c>
      <c r="H1918" s="14">
        <f t="shared" si="29"/>
        <v>4.9874999999999997E-3</v>
      </c>
    </row>
    <row r="1919" spans="1:8" x14ac:dyDescent="0.25">
      <c r="A1919" s="11" t="s">
        <v>5719</v>
      </c>
      <c r="B1919" s="11" t="s">
        <v>5720</v>
      </c>
      <c r="C1919" s="12">
        <v>1.55</v>
      </c>
      <c r="D1919" s="13">
        <v>25</v>
      </c>
      <c r="E1919" s="13">
        <v>19</v>
      </c>
      <c r="F1919" s="13">
        <v>10.5</v>
      </c>
      <c r="G1919" s="11" t="s">
        <v>2112</v>
      </c>
      <c r="H1919" s="14">
        <f t="shared" si="29"/>
        <v>4.9874999999999997E-3</v>
      </c>
    </row>
    <row r="1920" spans="1:8" x14ac:dyDescent="0.25">
      <c r="A1920" s="17" t="s">
        <v>5721</v>
      </c>
      <c r="B1920" s="17" t="s">
        <v>5722</v>
      </c>
      <c r="C1920" s="12">
        <v>1.55</v>
      </c>
      <c r="D1920" s="13">
        <v>25</v>
      </c>
      <c r="E1920" s="13">
        <v>19</v>
      </c>
      <c r="F1920" s="13">
        <v>10.5</v>
      </c>
      <c r="G1920" s="11" t="s">
        <v>2112</v>
      </c>
      <c r="H1920" s="14">
        <f t="shared" si="29"/>
        <v>4.9874999999999997E-3</v>
      </c>
    </row>
    <row r="1921" spans="1:8" x14ac:dyDescent="0.25">
      <c r="A1921" s="11" t="s">
        <v>309</v>
      </c>
      <c r="B1921" s="11" t="s">
        <v>5723</v>
      </c>
      <c r="C1921" s="12">
        <v>14</v>
      </c>
      <c r="D1921" s="13">
        <v>55</v>
      </c>
      <c r="E1921" s="13">
        <v>36</v>
      </c>
      <c r="F1921" s="13">
        <v>28</v>
      </c>
      <c r="G1921" s="11" t="s">
        <v>2112</v>
      </c>
      <c r="H1921" s="14">
        <f t="shared" si="29"/>
        <v>5.5440000000000003E-2</v>
      </c>
    </row>
    <row r="1922" spans="1:8" x14ac:dyDescent="0.25">
      <c r="A1922" s="11" t="s">
        <v>5724</v>
      </c>
      <c r="B1922" s="11" t="s">
        <v>5725</v>
      </c>
      <c r="C1922" s="12">
        <v>1.55</v>
      </c>
      <c r="D1922" s="13">
        <v>25</v>
      </c>
      <c r="E1922" s="13">
        <v>19</v>
      </c>
      <c r="F1922" s="13">
        <v>10.5</v>
      </c>
      <c r="G1922" s="11" t="s">
        <v>2112</v>
      </c>
      <c r="H1922" s="14">
        <f t="shared" ref="H1922:H1985" si="30">((D1922*E1922*F1922)/1000000)</f>
        <v>4.9874999999999997E-3</v>
      </c>
    </row>
    <row r="1923" spans="1:8" x14ac:dyDescent="0.25">
      <c r="A1923" s="11" t="s">
        <v>5726</v>
      </c>
      <c r="B1923" s="11" t="s">
        <v>5727</v>
      </c>
      <c r="C1923" s="12">
        <v>1.86</v>
      </c>
      <c r="D1923" s="13">
        <v>25</v>
      </c>
      <c r="E1923" s="13">
        <v>19</v>
      </c>
      <c r="F1923" s="13">
        <v>10.5</v>
      </c>
      <c r="G1923" s="11" t="s">
        <v>2112</v>
      </c>
      <c r="H1923" s="14">
        <f t="shared" si="30"/>
        <v>4.9874999999999997E-3</v>
      </c>
    </row>
    <row r="1924" spans="1:8" x14ac:dyDescent="0.25">
      <c r="A1924" s="11" t="s">
        <v>5728</v>
      </c>
      <c r="B1924" s="11" t="s">
        <v>5729</v>
      </c>
      <c r="C1924" s="12">
        <v>1.86</v>
      </c>
      <c r="D1924" s="13">
        <v>25</v>
      </c>
      <c r="E1924" s="13">
        <v>19</v>
      </c>
      <c r="F1924" s="13">
        <v>10.5</v>
      </c>
      <c r="G1924" s="11" t="s">
        <v>2112</v>
      </c>
      <c r="H1924" s="14">
        <f t="shared" si="30"/>
        <v>4.9874999999999997E-3</v>
      </c>
    </row>
    <row r="1925" spans="1:8" x14ac:dyDescent="0.25">
      <c r="A1925" s="11" t="s">
        <v>2081</v>
      </c>
      <c r="B1925" s="11" t="s">
        <v>2080</v>
      </c>
      <c r="C1925" s="12">
        <v>8</v>
      </c>
      <c r="D1925" s="13">
        <v>46</v>
      </c>
      <c r="E1925" s="13">
        <v>40</v>
      </c>
      <c r="F1925" s="13">
        <v>34</v>
      </c>
      <c r="G1925" s="11" t="s">
        <v>2112</v>
      </c>
      <c r="H1925" s="14">
        <f t="shared" si="30"/>
        <v>6.2560000000000004E-2</v>
      </c>
    </row>
    <row r="1926" spans="1:8" x14ac:dyDescent="0.25">
      <c r="A1926" s="11" t="s">
        <v>5730</v>
      </c>
      <c r="B1926" s="17" t="s">
        <v>5731</v>
      </c>
      <c r="C1926" s="12">
        <v>8</v>
      </c>
      <c r="D1926" s="13">
        <v>46</v>
      </c>
      <c r="E1926" s="13">
        <v>40</v>
      </c>
      <c r="F1926" s="13">
        <v>34</v>
      </c>
      <c r="G1926" s="11" t="s">
        <v>2112</v>
      </c>
      <c r="H1926" s="14">
        <f t="shared" si="30"/>
        <v>6.2560000000000004E-2</v>
      </c>
    </row>
    <row r="1927" spans="1:8" x14ac:dyDescent="0.25">
      <c r="A1927" s="11" t="s">
        <v>2084</v>
      </c>
      <c r="B1927" s="11" t="s">
        <v>2083</v>
      </c>
      <c r="C1927" s="12">
        <v>8.1</v>
      </c>
      <c r="D1927" s="13">
        <v>49</v>
      </c>
      <c r="E1927" s="13">
        <v>42</v>
      </c>
      <c r="F1927" s="13">
        <v>36</v>
      </c>
      <c r="G1927" s="11" t="s">
        <v>2112</v>
      </c>
      <c r="H1927" s="14">
        <f t="shared" si="30"/>
        <v>7.4088000000000001E-2</v>
      </c>
    </row>
    <row r="1928" spans="1:8" x14ac:dyDescent="0.25">
      <c r="A1928" s="11" t="s">
        <v>5732</v>
      </c>
      <c r="B1928" s="11" t="s">
        <v>5733</v>
      </c>
      <c r="C1928" s="12">
        <v>7.95</v>
      </c>
      <c r="D1928" s="13">
        <v>46</v>
      </c>
      <c r="E1928" s="13">
        <v>40</v>
      </c>
      <c r="F1928" s="13">
        <v>34</v>
      </c>
      <c r="G1928" s="11" t="s">
        <v>2112</v>
      </c>
      <c r="H1928" s="14">
        <f t="shared" si="30"/>
        <v>6.2560000000000004E-2</v>
      </c>
    </row>
    <row r="1929" spans="1:8" x14ac:dyDescent="0.25">
      <c r="A1929" s="11" t="s">
        <v>155</v>
      </c>
      <c r="B1929" s="11" t="s">
        <v>154</v>
      </c>
      <c r="C1929" s="12">
        <v>1</v>
      </c>
      <c r="D1929" s="13">
        <v>28</v>
      </c>
      <c r="E1929" s="13">
        <v>25.5</v>
      </c>
      <c r="F1929" s="13">
        <v>13.5</v>
      </c>
      <c r="G1929" s="11" t="s">
        <v>2112</v>
      </c>
      <c r="H1929" s="14">
        <f t="shared" si="30"/>
        <v>9.639E-3</v>
      </c>
    </row>
    <row r="1930" spans="1:8" x14ac:dyDescent="0.25">
      <c r="A1930" s="11" t="s">
        <v>5734</v>
      </c>
      <c r="B1930" s="11" t="s">
        <v>5735</v>
      </c>
      <c r="C1930" s="12">
        <v>1.25</v>
      </c>
      <c r="D1930" s="13">
        <v>28</v>
      </c>
      <c r="E1930" s="13">
        <v>25.5</v>
      </c>
      <c r="F1930" s="13">
        <v>13.5</v>
      </c>
      <c r="G1930" s="11" t="s">
        <v>2112</v>
      </c>
      <c r="H1930" s="14">
        <f t="shared" si="30"/>
        <v>9.639E-3</v>
      </c>
    </row>
    <row r="1931" spans="1:8" x14ac:dyDescent="0.25">
      <c r="A1931" s="11" t="s">
        <v>157</v>
      </c>
      <c r="B1931" s="11" t="s">
        <v>156</v>
      </c>
      <c r="C1931" s="12">
        <v>6.4429999999999996</v>
      </c>
      <c r="D1931" s="13">
        <v>55</v>
      </c>
      <c r="E1931" s="13">
        <v>36</v>
      </c>
      <c r="F1931" s="13">
        <v>28</v>
      </c>
      <c r="G1931" s="11" t="s">
        <v>2112</v>
      </c>
      <c r="H1931" s="14">
        <f t="shared" si="30"/>
        <v>5.5440000000000003E-2</v>
      </c>
    </row>
    <row r="1932" spans="1:8" x14ac:dyDescent="0.25">
      <c r="A1932" s="11" t="s">
        <v>149</v>
      </c>
      <c r="B1932" s="11" t="s">
        <v>148</v>
      </c>
      <c r="C1932" s="12">
        <v>0.8</v>
      </c>
      <c r="D1932" s="13">
        <v>28</v>
      </c>
      <c r="E1932" s="13">
        <v>25.5</v>
      </c>
      <c r="F1932" s="13">
        <v>13.5</v>
      </c>
      <c r="G1932" s="11" t="s">
        <v>2112</v>
      </c>
      <c r="H1932" s="14">
        <f t="shared" si="30"/>
        <v>9.639E-3</v>
      </c>
    </row>
    <row r="1933" spans="1:8" x14ac:dyDescent="0.25">
      <c r="A1933" s="17" t="s">
        <v>5736</v>
      </c>
      <c r="B1933" s="17" t="s">
        <v>5737</v>
      </c>
      <c r="C1933" s="12">
        <v>0.98</v>
      </c>
      <c r="D1933" s="13">
        <v>28</v>
      </c>
      <c r="E1933" s="13">
        <v>25.5</v>
      </c>
      <c r="F1933" s="13">
        <v>13.5</v>
      </c>
      <c r="G1933" s="11" t="s">
        <v>2112</v>
      </c>
      <c r="H1933" s="14">
        <f t="shared" si="30"/>
        <v>9.639E-3</v>
      </c>
    </row>
    <row r="1934" spans="1:8" x14ac:dyDescent="0.25">
      <c r="A1934" s="11" t="s">
        <v>151</v>
      </c>
      <c r="B1934" s="17" t="s">
        <v>150</v>
      </c>
      <c r="C1934" s="12"/>
      <c r="D1934" s="13">
        <v>55</v>
      </c>
      <c r="E1934" s="13">
        <v>36</v>
      </c>
      <c r="F1934" s="13">
        <v>28</v>
      </c>
      <c r="G1934" s="11" t="s">
        <v>2112</v>
      </c>
      <c r="H1934" s="14">
        <f t="shared" si="30"/>
        <v>5.5440000000000003E-2</v>
      </c>
    </row>
    <row r="1935" spans="1:8" x14ac:dyDescent="0.25">
      <c r="A1935" s="17" t="s">
        <v>153</v>
      </c>
      <c r="B1935" s="17" t="s">
        <v>152</v>
      </c>
      <c r="C1935" s="12"/>
      <c r="D1935" s="13">
        <v>55</v>
      </c>
      <c r="E1935" s="13">
        <v>36</v>
      </c>
      <c r="F1935" s="13">
        <v>28</v>
      </c>
      <c r="G1935" s="11" t="s">
        <v>2112</v>
      </c>
      <c r="H1935" s="14">
        <f t="shared" si="30"/>
        <v>5.5440000000000003E-2</v>
      </c>
    </row>
    <row r="1936" spans="1:8" x14ac:dyDescent="0.25">
      <c r="A1936" s="17" t="s">
        <v>159</v>
      </c>
      <c r="B1936" s="17" t="s">
        <v>158</v>
      </c>
      <c r="C1936" s="12"/>
      <c r="D1936" s="13">
        <v>55</v>
      </c>
      <c r="E1936" s="13">
        <v>36</v>
      </c>
      <c r="F1936" s="13">
        <v>28</v>
      </c>
      <c r="G1936" s="11" t="s">
        <v>2112</v>
      </c>
      <c r="H1936" s="14">
        <f t="shared" si="30"/>
        <v>5.5440000000000003E-2</v>
      </c>
    </row>
    <row r="1937" spans="1:8" x14ac:dyDescent="0.25">
      <c r="A1937" s="17" t="s">
        <v>170</v>
      </c>
      <c r="B1937" s="17" t="s">
        <v>169</v>
      </c>
      <c r="C1937" s="12">
        <v>1.24</v>
      </c>
      <c r="D1937" s="13">
        <v>28</v>
      </c>
      <c r="E1937" s="13">
        <v>25.5</v>
      </c>
      <c r="F1937" s="13">
        <v>13.5</v>
      </c>
      <c r="G1937" s="11" t="s">
        <v>2112</v>
      </c>
      <c r="H1937" s="14">
        <f t="shared" si="30"/>
        <v>9.639E-3</v>
      </c>
    </row>
    <row r="1938" spans="1:8" x14ac:dyDescent="0.25">
      <c r="A1938" s="11" t="s">
        <v>5738</v>
      </c>
      <c r="B1938" s="11" t="s">
        <v>5739</v>
      </c>
      <c r="C1938" s="12">
        <v>1.05</v>
      </c>
      <c r="D1938" s="13">
        <v>28</v>
      </c>
      <c r="E1938" s="13">
        <v>25.5</v>
      </c>
      <c r="F1938" s="13">
        <v>13.5</v>
      </c>
      <c r="G1938" s="11" t="s">
        <v>2112</v>
      </c>
      <c r="H1938" s="14">
        <f t="shared" si="30"/>
        <v>9.639E-3</v>
      </c>
    </row>
    <row r="1939" spans="1:8" x14ac:dyDescent="0.25">
      <c r="A1939" s="17" t="s">
        <v>172</v>
      </c>
      <c r="B1939" s="17" t="s">
        <v>171</v>
      </c>
      <c r="C1939" s="12"/>
      <c r="D1939" s="13">
        <v>55</v>
      </c>
      <c r="E1939" s="13">
        <v>36</v>
      </c>
      <c r="F1939" s="13">
        <v>28</v>
      </c>
      <c r="G1939" s="11" t="s">
        <v>2112</v>
      </c>
      <c r="H1939" s="14">
        <f t="shared" si="30"/>
        <v>5.5440000000000003E-2</v>
      </c>
    </row>
    <row r="1940" spans="1:8" x14ac:dyDescent="0.25">
      <c r="A1940" s="11" t="s">
        <v>164</v>
      </c>
      <c r="B1940" s="11" t="s">
        <v>163</v>
      </c>
      <c r="C1940" s="12">
        <v>1</v>
      </c>
      <c r="D1940" s="13">
        <v>28</v>
      </c>
      <c r="E1940" s="13">
        <v>25.5</v>
      </c>
      <c r="F1940" s="13">
        <v>13.5</v>
      </c>
      <c r="G1940" s="11" t="s">
        <v>2112</v>
      </c>
      <c r="H1940" s="14">
        <f t="shared" si="30"/>
        <v>9.639E-3</v>
      </c>
    </row>
    <row r="1941" spans="1:8" x14ac:dyDescent="0.25">
      <c r="A1941" s="11" t="s">
        <v>5740</v>
      </c>
      <c r="B1941" s="11" t="s">
        <v>5741</v>
      </c>
      <c r="C1941" s="12">
        <v>1.1000000000000001</v>
      </c>
      <c r="D1941" s="13">
        <v>28</v>
      </c>
      <c r="E1941" s="13">
        <v>25.5</v>
      </c>
      <c r="F1941" s="13">
        <v>13.5</v>
      </c>
      <c r="G1941" s="11" t="s">
        <v>2112</v>
      </c>
      <c r="H1941" s="14">
        <f t="shared" si="30"/>
        <v>9.639E-3</v>
      </c>
    </row>
    <row r="1942" spans="1:8" x14ac:dyDescent="0.25">
      <c r="A1942" s="28" t="s">
        <v>5742</v>
      </c>
      <c r="B1942" s="28" t="s">
        <v>5741</v>
      </c>
      <c r="C1942" s="12"/>
      <c r="D1942" s="13">
        <v>28</v>
      </c>
      <c r="E1942" s="13">
        <v>25.5</v>
      </c>
      <c r="F1942" s="13">
        <v>13.5</v>
      </c>
      <c r="G1942" s="11" t="s">
        <v>2112</v>
      </c>
      <c r="H1942" s="14">
        <f t="shared" si="30"/>
        <v>9.639E-3</v>
      </c>
    </row>
    <row r="1943" spans="1:8" x14ac:dyDescent="0.25">
      <c r="A1943" s="17" t="s">
        <v>166</v>
      </c>
      <c r="B1943" s="17" t="s">
        <v>165</v>
      </c>
      <c r="C1943" s="12"/>
      <c r="D1943" s="13">
        <v>55</v>
      </c>
      <c r="E1943" s="13">
        <v>36</v>
      </c>
      <c r="F1943" s="13">
        <v>28</v>
      </c>
      <c r="G1943" s="11" t="s">
        <v>2112</v>
      </c>
      <c r="H1943" s="14">
        <f t="shared" si="30"/>
        <v>5.5440000000000003E-2</v>
      </c>
    </row>
    <row r="1944" spans="1:8" x14ac:dyDescent="0.25">
      <c r="A1944" s="17" t="s">
        <v>168</v>
      </c>
      <c r="B1944" s="17" t="s">
        <v>167</v>
      </c>
      <c r="C1944" s="12"/>
      <c r="D1944" s="13">
        <v>55</v>
      </c>
      <c r="E1944" s="13">
        <v>36</v>
      </c>
      <c r="F1944" s="13">
        <v>28</v>
      </c>
      <c r="G1944" s="11" t="s">
        <v>2112</v>
      </c>
      <c r="H1944" s="14">
        <f t="shared" si="30"/>
        <v>5.5440000000000003E-2</v>
      </c>
    </row>
    <row r="1945" spans="1:8" x14ac:dyDescent="0.25">
      <c r="A1945" s="11" t="s">
        <v>174</v>
      </c>
      <c r="B1945" s="11" t="s">
        <v>173</v>
      </c>
      <c r="C1945" s="12">
        <v>8.4499999999999993</v>
      </c>
      <c r="D1945" s="13">
        <v>55</v>
      </c>
      <c r="E1945" s="13">
        <v>36</v>
      </c>
      <c r="F1945" s="13">
        <v>28</v>
      </c>
      <c r="G1945" s="11" t="s">
        <v>2112</v>
      </c>
      <c r="H1945" s="14">
        <f t="shared" si="30"/>
        <v>5.5440000000000003E-2</v>
      </c>
    </row>
    <row r="1946" spans="1:8" x14ac:dyDescent="0.25">
      <c r="A1946" s="11" t="s">
        <v>5743</v>
      </c>
      <c r="B1946" s="17" t="s">
        <v>5744</v>
      </c>
      <c r="C1946" s="12"/>
      <c r="D1946" s="13">
        <v>28</v>
      </c>
      <c r="E1946" s="13">
        <v>25.5</v>
      </c>
      <c r="F1946" s="13">
        <v>13.5</v>
      </c>
      <c r="G1946" s="11" t="s">
        <v>2112</v>
      </c>
      <c r="H1946" s="14">
        <f t="shared" si="30"/>
        <v>9.639E-3</v>
      </c>
    </row>
    <row r="1947" spans="1:8" x14ac:dyDescent="0.25">
      <c r="A1947" s="11" t="s">
        <v>5745</v>
      </c>
      <c r="B1947" s="26" t="s">
        <v>5746</v>
      </c>
      <c r="C1947" s="12"/>
      <c r="D1947" s="13"/>
      <c r="E1947" s="13"/>
      <c r="F1947" s="13"/>
      <c r="G1947" s="11" t="s">
        <v>2112</v>
      </c>
      <c r="H1947" s="14">
        <f t="shared" si="30"/>
        <v>0</v>
      </c>
    </row>
    <row r="1948" spans="1:8" x14ac:dyDescent="0.25">
      <c r="A1948" s="11" t="s">
        <v>285</v>
      </c>
      <c r="B1948" s="11" t="s">
        <v>5747</v>
      </c>
      <c r="C1948" s="12">
        <v>4.25</v>
      </c>
      <c r="D1948" s="13">
        <v>39</v>
      </c>
      <c r="E1948" s="13">
        <v>26</v>
      </c>
      <c r="F1948" s="13">
        <v>25</v>
      </c>
      <c r="G1948" s="11" t="s">
        <v>2112</v>
      </c>
      <c r="H1948" s="14">
        <f t="shared" si="30"/>
        <v>2.5350000000000001E-2</v>
      </c>
    </row>
    <row r="1949" spans="1:8" x14ac:dyDescent="0.25">
      <c r="A1949" s="15" t="s">
        <v>5748</v>
      </c>
      <c r="B1949" s="26" t="s">
        <v>5749</v>
      </c>
      <c r="C1949" s="12">
        <v>4.25</v>
      </c>
      <c r="D1949" s="13">
        <v>39</v>
      </c>
      <c r="E1949" s="13">
        <v>26</v>
      </c>
      <c r="F1949" s="13">
        <v>25</v>
      </c>
      <c r="G1949" s="11" t="s">
        <v>2112</v>
      </c>
      <c r="H1949" s="14">
        <f t="shared" si="30"/>
        <v>2.5350000000000001E-2</v>
      </c>
    </row>
    <row r="1950" spans="1:8" x14ac:dyDescent="0.25">
      <c r="A1950" s="26" t="s">
        <v>5750</v>
      </c>
      <c r="B1950" s="26" t="s">
        <v>5751</v>
      </c>
      <c r="C1950" s="12">
        <v>4.25</v>
      </c>
      <c r="D1950" s="13">
        <v>39</v>
      </c>
      <c r="E1950" s="13">
        <v>26</v>
      </c>
      <c r="F1950" s="13">
        <v>25</v>
      </c>
      <c r="G1950" s="11" t="s">
        <v>2112</v>
      </c>
      <c r="H1950" s="14">
        <f t="shared" si="30"/>
        <v>2.5350000000000001E-2</v>
      </c>
    </row>
    <row r="1951" spans="1:8" x14ac:dyDescent="0.25">
      <c r="A1951" s="15" t="s">
        <v>5752</v>
      </c>
      <c r="B1951" s="26" t="s">
        <v>5753</v>
      </c>
      <c r="C1951" s="12">
        <v>4.25</v>
      </c>
      <c r="D1951" s="13">
        <v>39</v>
      </c>
      <c r="E1951" s="13">
        <v>26</v>
      </c>
      <c r="F1951" s="13">
        <v>25</v>
      </c>
      <c r="G1951" s="11" t="s">
        <v>2112</v>
      </c>
      <c r="H1951" s="14">
        <f t="shared" si="30"/>
        <v>2.5350000000000001E-2</v>
      </c>
    </row>
    <row r="1952" spans="1:8" x14ac:dyDescent="0.25">
      <c r="A1952" s="11" t="s">
        <v>5754</v>
      </c>
      <c r="B1952" s="17" t="s">
        <v>5755</v>
      </c>
      <c r="C1952" s="12">
        <v>4.05</v>
      </c>
      <c r="D1952" s="13">
        <v>39</v>
      </c>
      <c r="E1952" s="13">
        <v>26</v>
      </c>
      <c r="F1952" s="13">
        <v>25</v>
      </c>
      <c r="G1952" s="11" t="s">
        <v>2112</v>
      </c>
      <c r="H1952" s="14">
        <f t="shared" si="30"/>
        <v>2.5350000000000001E-2</v>
      </c>
    </row>
    <row r="1953" spans="1:8" x14ac:dyDescent="0.25">
      <c r="A1953" s="11" t="s">
        <v>5756</v>
      </c>
      <c r="B1953" s="17" t="s">
        <v>5757</v>
      </c>
      <c r="C1953" s="12">
        <v>3.15</v>
      </c>
      <c r="D1953" s="13">
        <v>39</v>
      </c>
      <c r="E1953" s="13">
        <v>26</v>
      </c>
      <c r="F1953" s="13">
        <v>25</v>
      </c>
      <c r="G1953" s="11" t="s">
        <v>2112</v>
      </c>
      <c r="H1953" s="14">
        <f t="shared" si="30"/>
        <v>2.5350000000000001E-2</v>
      </c>
    </row>
    <row r="1954" spans="1:8" x14ac:dyDescent="0.25">
      <c r="A1954" s="11" t="s">
        <v>5758</v>
      </c>
      <c r="B1954" s="15" t="s">
        <v>5759</v>
      </c>
      <c r="C1954" s="12">
        <v>4.05</v>
      </c>
      <c r="D1954" s="13">
        <v>39</v>
      </c>
      <c r="E1954" s="13">
        <v>26</v>
      </c>
      <c r="F1954" s="13">
        <v>25</v>
      </c>
      <c r="G1954" s="11" t="s">
        <v>2112</v>
      </c>
      <c r="H1954" s="14">
        <f t="shared" si="30"/>
        <v>2.5350000000000001E-2</v>
      </c>
    </row>
    <row r="1955" spans="1:8" x14ac:dyDescent="0.25">
      <c r="A1955" s="26" t="s">
        <v>5760</v>
      </c>
      <c r="B1955" s="26" t="s">
        <v>5761</v>
      </c>
      <c r="C1955" s="12">
        <v>4.05</v>
      </c>
      <c r="D1955" s="13">
        <v>39</v>
      </c>
      <c r="E1955" s="13">
        <v>26</v>
      </c>
      <c r="F1955" s="13">
        <v>25</v>
      </c>
      <c r="G1955" s="11" t="s">
        <v>2112</v>
      </c>
      <c r="H1955" s="14">
        <f t="shared" si="30"/>
        <v>2.5350000000000001E-2</v>
      </c>
    </row>
    <row r="1956" spans="1:8" x14ac:dyDescent="0.25">
      <c r="A1956" s="28" t="s">
        <v>5762</v>
      </c>
      <c r="B1956" s="28" t="s">
        <v>5763</v>
      </c>
      <c r="C1956" s="12">
        <v>4.05</v>
      </c>
      <c r="D1956" s="13">
        <v>39</v>
      </c>
      <c r="E1956" s="13">
        <v>26</v>
      </c>
      <c r="F1956" s="13">
        <v>25</v>
      </c>
      <c r="G1956" s="11" t="s">
        <v>2112</v>
      </c>
      <c r="H1956" s="14">
        <f t="shared" si="30"/>
        <v>2.5350000000000001E-2</v>
      </c>
    </row>
    <row r="1957" spans="1:8" x14ac:dyDescent="0.25">
      <c r="A1957" s="11" t="s">
        <v>286</v>
      </c>
      <c r="B1957" s="17" t="s">
        <v>5764</v>
      </c>
      <c r="C1957" s="12">
        <v>3.6</v>
      </c>
      <c r="D1957" s="16">
        <v>33.5</v>
      </c>
      <c r="E1957" s="16">
        <v>26.5</v>
      </c>
      <c r="F1957" s="16">
        <v>25.5</v>
      </c>
      <c r="G1957" s="11" t="s">
        <v>2112</v>
      </c>
      <c r="H1957" s="14">
        <f t="shared" si="30"/>
        <v>2.2637625000000001E-2</v>
      </c>
    </row>
    <row r="1958" spans="1:8" x14ac:dyDescent="0.25">
      <c r="A1958" s="11" t="s">
        <v>5765</v>
      </c>
      <c r="B1958" s="17" t="s">
        <v>5766</v>
      </c>
      <c r="C1958" s="12">
        <v>3.6</v>
      </c>
      <c r="D1958" s="16">
        <v>33.5</v>
      </c>
      <c r="E1958" s="16">
        <v>26.5</v>
      </c>
      <c r="F1958" s="16">
        <v>25.5</v>
      </c>
      <c r="G1958" s="11" t="s">
        <v>2112</v>
      </c>
      <c r="H1958" s="14">
        <f t="shared" si="30"/>
        <v>2.2637625000000001E-2</v>
      </c>
    </row>
    <row r="1959" spans="1:8" x14ac:dyDescent="0.25">
      <c r="A1959" s="11" t="s">
        <v>5767</v>
      </c>
      <c r="B1959" s="17" t="s">
        <v>5768</v>
      </c>
      <c r="C1959" s="12">
        <v>3.6</v>
      </c>
      <c r="D1959" s="16">
        <v>33.5</v>
      </c>
      <c r="E1959" s="16">
        <v>26.5</v>
      </c>
      <c r="F1959" s="16">
        <v>25.5</v>
      </c>
      <c r="G1959" s="11" t="s">
        <v>2112</v>
      </c>
      <c r="H1959" s="14">
        <f t="shared" si="30"/>
        <v>2.2637625000000001E-2</v>
      </c>
    </row>
    <row r="1960" spans="1:8" x14ac:dyDescent="0.25">
      <c r="A1960" s="15" t="s">
        <v>5769</v>
      </c>
      <c r="B1960" s="26" t="s">
        <v>5770</v>
      </c>
      <c r="C1960" s="12">
        <v>3.6</v>
      </c>
      <c r="D1960" s="13">
        <v>33.5</v>
      </c>
      <c r="E1960" s="13">
        <v>26.5</v>
      </c>
      <c r="F1960" s="13">
        <v>25.5</v>
      </c>
      <c r="G1960" s="11" t="s">
        <v>2112</v>
      </c>
      <c r="H1960" s="14">
        <f t="shared" si="30"/>
        <v>2.2637625000000001E-2</v>
      </c>
    </row>
    <row r="1961" spans="1:8" x14ac:dyDescent="0.25">
      <c r="A1961" s="11" t="s">
        <v>5771</v>
      </c>
      <c r="B1961" s="17" t="s">
        <v>5772</v>
      </c>
      <c r="C1961" s="12">
        <v>3.44</v>
      </c>
      <c r="D1961" s="16">
        <v>33.5</v>
      </c>
      <c r="E1961" s="16">
        <v>26.5</v>
      </c>
      <c r="F1961" s="16">
        <v>25.5</v>
      </c>
      <c r="G1961" s="11" t="s">
        <v>2112</v>
      </c>
      <c r="H1961" s="14">
        <f t="shared" si="30"/>
        <v>2.2637625000000001E-2</v>
      </c>
    </row>
    <row r="1962" spans="1:8" x14ac:dyDescent="0.25">
      <c r="A1962" s="11" t="s">
        <v>5773</v>
      </c>
      <c r="B1962" s="17" t="s">
        <v>5774</v>
      </c>
      <c r="C1962" s="12">
        <v>3.6</v>
      </c>
      <c r="D1962" s="16">
        <v>33.5</v>
      </c>
      <c r="E1962" s="16">
        <v>26.5</v>
      </c>
      <c r="F1962" s="16">
        <v>25.5</v>
      </c>
      <c r="G1962" s="11" t="s">
        <v>2112</v>
      </c>
      <c r="H1962" s="14">
        <f t="shared" si="30"/>
        <v>2.2637625000000001E-2</v>
      </c>
    </row>
    <row r="1963" spans="1:8" x14ac:dyDescent="0.25">
      <c r="A1963" s="11" t="s">
        <v>5775</v>
      </c>
      <c r="B1963" s="11" t="s">
        <v>5776</v>
      </c>
      <c r="C1963" s="12">
        <v>3.6</v>
      </c>
      <c r="D1963" s="16">
        <v>33.5</v>
      </c>
      <c r="E1963" s="16">
        <v>26.5</v>
      </c>
      <c r="F1963" s="16">
        <v>25.5</v>
      </c>
      <c r="G1963" s="11" t="s">
        <v>2112</v>
      </c>
      <c r="H1963" s="14">
        <f t="shared" si="30"/>
        <v>2.2637625000000001E-2</v>
      </c>
    </row>
    <row r="1964" spans="1:8" x14ac:dyDescent="0.25">
      <c r="A1964" s="15" t="s">
        <v>5777</v>
      </c>
      <c r="B1964" s="17" t="s">
        <v>5778</v>
      </c>
      <c r="C1964" s="12">
        <v>3.6</v>
      </c>
      <c r="D1964" s="16">
        <v>33.5</v>
      </c>
      <c r="E1964" s="16">
        <v>26.5</v>
      </c>
      <c r="F1964" s="16">
        <v>25.5</v>
      </c>
      <c r="G1964" s="11" t="s">
        <v>2112</v>
      </c>
      <c r="H1964" s="14">
        <f t="shared" si="30"/>
        <v>2.2637625000000001E-2</v>
      </c>
    </row>
    <row r="1965" spans="1:8" x14ac:dyDescent="0.25">
      <c r="A1965" s="28" t="s">
        <v>5779</v>
      </c>
      <c r="B1965" s="28" t="s">
        <v>5780</v>
      </c>
      <c r="C1965" s="12">
        <v>3.6</v>
      </c>
      <c r="D1965" s="13">
        <v>33.5</v>
      </c>
      <c r="E1965" s="13">
        <v>26.5</v>
      </c>
      <c r="F1965" s="13">
        <v>25.5</v>
      </c>
      <c r="G1965" s="11" t="s">
        <v>2112</v>
      </c>
      <c r="H1965" s="14">
        <f t="shared" si="30"/>
        <v>2.2637625000000001E-2</v>
      </c>
    </row>
    <row r="1966" spans="1:8" x14ac:dyDescent="0.25">
      <c r="A1966" s="11" t="s">
        <v>287</v>
      </c>
      <c r="B1966" s="17" t="s">
        <v>5781</v>
      </c>
      <c r="C1966" s="12">
        <v>3.7</v>
      </c>
      <c r="D1966" s="13">
        <v>39</v>
      </c>
      <c r="E1966" s="13">
        <v>26</v>
      </c>
      <c r="F1966" s="13">
        <v>25</v>
      </c>
      <c r="G1966" s="11" t="s">
        <v>2112</v>
      </c>
      <c r="H1966" s="14">
        <f t="shared" si="30"/>
        <v>2.5350000000000001E-2</v>
      </c>
    </row>
    <row r="1967" spans="1:8" x14ac:dyDescent="0.25">
      <c r="A1967" s="11" t="s">
        <v>5782</v>
      </c>
      <c r="B1967" s="17" t="s">
        <v>5783</v>
      </c>
      <c r="C1967" s="12">
        <v>3.69</v>
      </c>
      <c r="D1967" s="13">
        <v>39</v>
      </c>
      <c r="E1967" s="13">
        <v>26</v>
      </c>
      <c r="F1967" s="13">
        <v>25</v>
      </c>
      <c r="G1967" s="11" t="s">
        <v>2112</v>
      </c>
      <c r="H1967" s="14">
        <f t="shared" si="30"/>
        <v>2.5350000000000001E-2</v>
      </c>
    </row>
    <row r="1968" spans="1:8" x14ac:dyDescent="0.25">
      <c r="A1968" s="11" t="s">
        <v>5784</v>
      </c>
      <c r="B1968" s="11" t="s">
        <v>5785</v>
      </c>
      <c r="C1968" s="12">
        <v>3.9</v>
      </c>
      <c r="D1968" s="13">
        <v>39</v>
      </c>
      <c r="E1968" s="13">
        <v>26</v>
      </c>
      <c r="F1968" s="13">
        <v>25</v>
      </c>
      <c r="G1968" s="11" t="s">
        <v>2112</v>
      </c>
      <c r="H1968" s="14">
        <f t="shared" si="30"/>
        <v>2.5350000000000001E-2</v>
      </c>
    </row>
    <row r="1969" spans="1:8" x14ac:dyDescent="0.25">
      <c r="A1969" s="11" t="s">
        <v>5786</v>
      </c>
      <c r="B1969" s="11" t="s">
        <v>5787</v>
      </c>
      <c r="C1969" s="12">
        <v>3.85</v>
      </c>
      <c r="D1969" s="13">
        <v>39</v>
      </c>
      <c r="E1969" s="13">
        <v>26</v>
      </c>
      <c r="F1969" s="13">
        <v>25</v>
      </c>
      <c r="G1969" s="11" t="s">
        <v>2112</v>
      </c>
      <c r="H1969" s="14">
        <f t="shared" si="30"/>
        <v>2.5350000000000001E-2</v>
      </c>
    </row>
    <row r="1970" spans="1:8" x14ac:dyDescent="0.25">
      <c r="A1970" s="11" t="s">
        <v>5788</v>
      </c>
      <c r="B1970" s="11" t="s">
        <v>5781</v>
      </c>
      <c r="C1970" s="12">
        <v>3.7</v>
      </c>
      <c r="D1970" s="13">
        <v>39</v>
      </c>
      <c r="E1970" s="13">
        <v>26</v>
      </c>
      <c r="F1970" s="13">
        <v>25</v>
      </c>
      <c r="G1970" s="11" t="s">
        <v>2112</v>
      </c>
      <c r="H1970" s="14">
        <f t="shared" si="30"/>
        <v>2.5350000000000001E-2</v>
      </c>
    </row>
    <row r="1971" spans="1:8" x14ac:dyDescent="0.25">
      <c r="A1971" s="11" t="s">
        <v>288</v>
      </c>
      <c r="B1971" s="11" t="s">
        <v>5789</v>
      </c>
      <c r="C1971" s="12">
        <v>8.5</v>
      </c>
      <c r="D1971" s="13">
        <v>44</v>
      </c>
      <c r="E1971" s="13">
        <v>38</v>
      </c>
      <c r="F1971" s="13">
        <v>38</v>
      </c>
      <c r="G1971" s="11" t="s">
        <v>2112</v>
      </c>
      <c r="H1971" s="14">
        <f t="shared" si="30"/>
        <v>6.3535999999999995E-2</v>
      </c>
    </row>
    <row r="1972" spans="1:8" x14ac:dyDescent="0.25">
      <c r="A1972" s="11" t="s">
        <v>2092</v>
      </c>
      <c r="B1972" s="17" t="s">
        <v>2091</v>
      </c>
      <c r="C1972" s="12">
        <v>8.5</v>
      </c>
      <c r="D1972" s="13">
        <v>44</v>
      </c>
      <c r="E1972" s="13">
        <v>38</v>
      </c>
      <c r="F1972" s="13">
        <v>38</v>
      </c>
      <c r="G1972" s="11" t="s">
        <v>2112</v>
      </c>
      <c r="H1972" s="14">
        <f t="shared" si="30"/>
        <v>6.3535999999999995E-2</v>
      </c>
    </row>
    <row r="1973" spans="1:8" x14ac:dyDescent="0.25">
      <c r="A1973" s="11" t="s">
        <v>5790</v>
      </c>
      <c r="B1973" s="17" t="s">
        <v>5791</v>
      </c>
      <c r="C1973" s="12">
        <v>4.093</v>
      </c>
      <c r="D1973" s="13">
        <v>39</v>
      </c>
      <c r="E1973" s="13">
        <v>26</v>
      </c>
      <c r="F1973" s="13">
        <v>25</v>
      </c>
      <c r="G1973" s="11" t="s">
        <v>2112</v>
      </c>
      <c r="H1973" s="14">
        <f t="shared" si="30"/>
        <v>2.5350000000000001E-2</v>
      </c>
    </row>
    <row r="1974" spans="1:8" x14ac:dyDescent="0.25">
      <c r="A1974" s="11" t="s">
        <v>289</v>
      </c>
      <c r="B1974" s="17" t="s">
        <v>5792</v>
      </c>
      <c r="C1974" s="12">
        <v>4.093</v>
      </c>
      <c r="D1974" s="13">
        <v>39</v>
      </c>
      <c r="E1974" s="13">
        <v>26</v>
      </c>
      <c r="F1974" s="13">
        <v>25</v>
      </c>
      <c r="G1974" s="11" t="s">
        <v>2112</v>
      </c>
      <c r="H1974" s="14">
        <f t="shared" si="30"/>
        <v>2.5350000000000001E-2</v>
      </c>
    </row>
    <row r="1975" spans="1:8" x14ac:dyDescent="0.25">
      <c r="A1975" s="11" t="s">
        <v>5793</v>
      </c>
      <c r="B1975" s="11" t="s">
        <v>5794</v>
      </c>
      <c r="C1975" s="12">
        <v>3.97</v>
      </c>
      <c r="D1975" s="13">
        <v>39</v>
      </c>
      <c r="E1975" s="13">
        <v>26</v>
      </c>
      <c r="F1975" s="13">
        <v>25</v>
      </c>
      <c r="G1975" s="11" t="s">
        <v>2112</v>
      </c>
      <c r="H1975" s="14">
        <f t="shared" si="30"/>
        <v>2.5350000000000001E-2</v>
      </c>
    </row>
    <row r="1976" spans="1:8" x14ac:dyDescent="0.25">
      <c r="A1976" s="28" t="s">
        <v>5795</v>
      </c>
      <c r="B1976" s="28" t="s">
        <v>5796</v>
      </c>
      <c r="C1976" s="12">
        <v>4.093</v>
      </c>
      <c r="D1976" s="13">
        <v>39</v>
      </c>
      <c r="E1976" s="13">
        <v>26</v>
      </c>
      <c r="F1976" s="13">
        <v>25</v>
      </c>
      <c r="G1976" s="11" t="s">
        <v>2112</v>
      </c>
      <c r="H1976" s="14">
        <f t="shared" si="30"/>
        <v>2.5350000000000001E-2</v>
      </c>
    </row>
    <row r="1977" spans="1:8" x14ac:dyDescent="0.25">
      <c r="A1977" s="11" t="s">
        <v>5797</v>
      </c>
      <c r="B1977" s="17" t="s">
        <v>5798</v>
      </c>
      <c r="C1977" s="12">
        <v>4.085</v>
      </c>
      <c r="D1977" s="13">
        <v>39</v>
      </c>
      <c r="E1977" s="13">
        <v>26</v>
      </c>
      <c r="F1977" s="13">
        <v>25</v>
      </c>
      <c r="G1977" s="11" t="s">
        <v>2112</v>
      </c>
      <c r="H1977" s="14">
        <f t="shared" si="30"/>
        <v>2.5350000000000001E-2</v>
      </c>
    </row>
    <row r="1978" spans="1:8" x14ac:dyDescent="0.25">
      <c r="A1978" s="11" t="s">
        <v>5799</v>
      </c>
      <c r="B1978" s="11" t="s">
        <v>5794</v>
      </c>
      <c r="C1978" s="12">
        <v>4.1399999999999997</v>
      </c>
      <c r="D1978" s="13">
        <v>39</v>
      </c>
      <c r="E1978" s="13">
        <v>26</v>
      </c>
      <c r="F1978" s="13">
        <v>25</v>
      </c>
      <c r="G1978" s="11" t="s">
        <v>2112</v>
      </c>
      <c r="H1978" s="14">
        <f t="shared" si="30"/>
        <v>2.5350000000000001E-2</v>
      </c>
    </row>
    <row r="1979" spans="1:8" x14ac:dyDescent="0.25">
      <c r="A1979" s="11" t="s">
        <v>292</v>
      </c>
      <c r="B1979" s="17" t="s">
        <v>5800</v>
      </c>
      <c r="C1979" s="12">
        <v>8.5</v>
      </c>
      <c r="D1979" s="13">
        <v>44</v>
      </c>
      <c r="E1979" s="13">
        <v>38</v>
      </c>
      <c r="F1979" s="13">
        <v>38</v>
      </c>
      <c r="G1979" s="11" t="s">
        <v>2112</v>
      </c>
      <c r="H1979" s="14">
        <f t="shared" si="30"/>
        <v>6.3535999999999995E-2</v>
      </c>
    </row>
    <row r="1980" spans="1:8" x14ac:dyDescent="0.25">
      <c r="A1980" s="11" t="s">
        <v>291</v>
      </c>
      <c r="B1980" s="11" t="s">
        <v>290</v>
      </c>
      <c r="C1980" s="12">
        <v>8.5</v>
      </c>
      <c r="D1980" s="13">
        <v>44</v>
      </c>
      <c r="E1980" s="13">
        <v>38</v>
      </c>
      <c r="F1980" s="13">
        <v>38</v>
      </c>
      <c r="G1980" s="11" t="s">
        <v>2112</v>
      </c>
      <c r="H1980" s="14">
        <f t="shared" si="30"/>
        <v>6.3535999999999995E-2</v>
      </c>
    </row>
    <row r="1981" spans="1:8" x14ac:dyDescent="0.25">
      <c r="A1981" s="11" t="s">
        <v>293</v>
      </c>
      <c r="B1981" s="17" t="s">
        <v>5801</v>
      </c>
      <c r="C1981" s="12">
        <v>3.6</v>
      </c>
      <c r="D1981" s="16">
        <v>33.5</v>
      </c>
      <c r="E1981" s="16">
        <v>26.5</v>
      </c>
      <c r="F1981" s="16">
        <v>25.5</v>
      </c>
      <c r="G1981" s="11" t="s">
        <v>2112</v>
      </c>
      <c r="H1981" s="14">
        <f t="shared" si="30"/>
        <v>2.2637625000000001E-2</v>
      </c>
    </row>
    <row r="1982" spans="1:8" x14ac:dyDescent="0.25">
      <c r="A1982" s="11" t="s">
        <v>5802</v>
      </c>
      <c r="B1982" s="17" t="s">
        <v>5803</v>
      </c>
      <c r="C1982" s="12">
        <v>3.6</v>
      </c>
      <c r="D1982" s="16">
        <v>33.5</v>
      </c>
      <c r="E1982" s="16">
        <v>26.5</v>
      </c>
      <c r="F1982" s="16">
        <v>25.5</v>
      </c>
      <c r="G1982" s="11" t="s">
        <v>2112</v>
      </c>
      <c r="H1982" s="14">
        <f t="shared" si="30"/>
        <v>2.2637625000000001E-2</v>
      </c>
    </row>
    <row r="1983" spans="1:8" x14ac:dyDescent="0.25">
      <c r="A1983" s="11" t="s">
        <v>5804</v>
      </c>
      <c r="B1983" s="17" t="s">
        <v>5805</v>
      </c>
      <c r="C1983" s="12">
        <v>3.6</v>
      </c>
      <c r="D1983" s="16">
        <v>33.5</v>
      </c>
      <c r="E1983" s="16">
        <v>26.5</v>
      </c>
      <c r="F1983" s="16">
        <v>25.5</v>
      </c>
      <c r="G1983" s="11" t="s">
        <v>2112</v>
      </c>
      <c r="H1983" s="14">
        <f t="shared" si="30"/>
        <v>2.2637625000000001E-2</v>
      </c>
    </row>
    <row r="1984" spans="1:8" x14ac:dyDescent="0.25">
      <c r="A1984" s="11" t="s">
        <v>5806</v>
      </c>
      <c r="B1984" s="11" t="s">
        <v>2885</v>
      </c>
      <c r="C1984" s="12">
        <v>3.4</v>
      </c>
      <c r="D1984" s="16">
        <v>33.5</v>
      </c>
      <c r="E1984" s="16">
        <v>26.5</v>
      </c>
      <c r="F1984" s="16">
        <v>25.5</v>
      </c>
      <c r="G1984" s="11" t="s">
        <v>2112</v>
      </c>
      <c r="H1984" s="14">
        <f t="shared" si="30"/>
        <v>2.2637625000000001E-2</v>
      </c>
    </row>
    <row r="1985" spans="1:8" x14ac:dyDescent="0.25">
      <c r="A1985" s="11" t="s">
        <v>2886</v>
      </c>
      <c r="B1985" s="17" t="s">
        <v>2887</v>
      </c>
      <c r="C1985" s="12">
        <v>3.6</v>
      </c>
      <c r="D1985" s="16">
        <v>33.5</v>
      </c>
      <c r="E1985" s="16">
        <v>26.5</v>
      </c>
      <c r="F1985" s="16">
        <v>25.5</v>
      </c>
      <c r="G1985" s="11" t="s">
        <v>2112</v>
      </c>
      <c r="H1985" s="14">
        <f t="shared" si="30"/>
        <v>2.2637625000000001E-2</v>
      </c>
    </row>
    <row r="1986" spans="1:8" x14ac:dyDescent="0.25">
      <c r="A1986" s="11" t="s">
        <v>2888</v>
      </c>
      <c r="B1986" s="17" t="s">
        <v>2889</v>
      </c>
      <c r="C1986" s="12">
        <v>3.6</v>
      </c>
      <c r="D1986" s="16">
        <v>33.5</v>
      </c>
      <c r="E1986" s="16">
        <v>26.5</v>
      </c>
      <c r="F1986" s="16">
        <v>25.5</v>
      </c>
      <c r="G1986" s="11" t="s">
        <v>2112</v>
      </c>
      <c r="H1986" s="14">
        <f t="shared" ref="H1986:H2049" si="31">((D1986*E1986*F1986)/1000000)</f>
        <v>2.2637625000000001E-2</v>
      </c>
    </row>
    <row r="1987" spans="1:8" x14ac:dyDescent="0.25">
      <c r="A1987" s="11" t="s">
        <v>2890</v>
      </c>
      <c r="B1987" s="11" t="s">
        <v>2891</v>
      </c>
      <c r="C1987" s="12">
        <v>3.4</v>
      </c>
      <c r="D1987" s="16">
        <v>33.5</v>
      </c>
      <c r="E1987" s="16">
        <v>26.5</v>
      </c>
      <c r="F1987" s="16">
        <v>25.5</v>
      </c>
      <c r="G1987" s="11" t="s">
        <v>2112</v>
      </c>
      <c r="H1987" s="14">
        <f t="shared" si="31"/>
        <v>2.2637625000000001E-2</v>
      </c>
    </row>
    <row r="1988" spans="1:8" x14ac:dyDescent="0.25">
      <c r="A1988" s="26" t="s">
        <v>2892</v>
      </c>
      <c r="B1988" s="26" t="s">
        <v>2893</v>
      </c>
      <c r="C1988" s="12">
        <v>3.6</v>
      </c>
      <c r="D1988" s="16">
        <v>33.5</v>
      </c>
      <c r="E1988" s="16">
        <v>26.5</v>
      </c>
      <c r="F1988" s="16">
        <v>25.5</v>
      </c>
      <c r="G1988" s="11" t="s">
        <v>2112</v>
      </c>
      <c r="H1988" s="14">
        <f t="shared" si="31"/>
        <v>2.2637625000000001E-2</v>
      </c>
    </row>
    <row r="1989" spans="1:8" x14ac:dyDescent="0.25">
      <c r="A1989" s="11" t="s">
        <v>2894</v>
      </c>
      <c r="B1989" s="15" t="s">
        <v>2895</v>
      </c>
      <c r="C1989" s="12">
        <v>3.37</v>
      </c>
      <c r="D1989" s="16">
        <v>33.5</v>
      </c>
      <c r="E1989" s="16">
        <v>26.5</v>
      </c>
      <c r="F1989" s="16">
        <v>25.5</v>
      </c>
      <c r="G1989" s="11" t="s">
        <v>2112</v>
      </c>
      <c r="H1989" s="14">
        <f t="shared" si="31"/>
        <v>2.2637625000000001E-2</v>
      </c>
    </row>
    <row r="1990" spans="1:8" x14ac:dyDescent="0.25">
      <c r="A1990" s="11" t="s">
        <v>296</v>
      </c>
      <c r="B1990" s="11" t="s">
        <v>2896</v>
      </c>
      <c r="C1990" s="12">
        <v>5.84</v>
      </c>
      <c r="D1990" s="13">
        <v>31</v>
      </c>
      <c r="E1990" s="13">
        <v>28</v>
      </c>
      <c r="F1990" s="13">
        <v>42</v>
      </c>
      <c r="G1990" s="11" t="s">
        <v>2112</v>
      </c>
      <c r="H1990" s="14">
        <f t="shared" si="31"/>
        <v>3.6456000000000002E-2</v>
      </c>
    </row>
    <row r="1991" spans="1:8" x14ac:dyDescent="0.25">
      <c r="A1991" s="11" t="s">
        <v>2897</v>
      </c>
      <c r="B1991" s="11" t="s">
        <v>2898</v>
      </c>
      <c r="C1991" s="12">
        <v>6.04</v>
      </c>
      <c r="D1991" s="13">
        <v>31</v>
      </c>
      <c r="E1991" s="13">
        <v>28</v>
      </c>
      <c r="F1991" s="13">
        <v>42</v>
      </c>
      <c r="G1991" s="11" t="s">
        <v>2112</v>
      </c>
      <c r="H1991" s="14">
        <f t="shared" si="31"/>
        <v>3.6456000000000002E-2</v>
      </c>
    </row>
    <row r="1992" spans="1:8" x14ac:dyDescent="0.25">
      <c r="A1992" s="11" t="s">
        <v>2899</v>
      </c>
      <c r="B1992" s="11" t="s">
        <v>2900</v>
      </c>
      <c r="C1992" s="12">
        <v>5.14</v>
      </c>
      <c r="D1992" s="13">
        <v>31</v>
      </c>
      <c r="E1992" s="13">
        <v>28</v>
      </c>
      <c r="F1992" s="13">
        <v>42</v>
      </c>
      <c r="G1992" s="11" t="s">
        <v>2112</v>
      </c>
      <c r="H1992" s="14">
        <f t="shared" si="31"/>
        <v>3.6456000000000002E-2</v>
      </c>
    </row>
    <row r="1993" spans="1:8" x14ac:dyDescent="0.25">
      <c r="A1993" s="11" t="s">
        <v>2901</v>
      </c>
      <c r="B1993" s="11" t="s">
        <v>2902</v>
      </c>
      <c r="C1993" s="12">
        <v>5.84</v>
      </c>
      <c r="D1993" s="13">
        <v>31</v>
      </c>
      <c r="E1993" s="13">
        <v>28</v>
      </c>
      <c r="F1993" s="13">
        <v>42</v>
      </c>
      <c r="G1993" s="11" t="s">
        <v>2112</v>
      </c>
      <c r="H1993" s="14">
        <f t="shared" si="31"/>
        <v>3.6456000000000002E-2</v>
      </c>
    </row>
    <row r="1994" spans="1:8" x14ac:dyDescent="0.25">
      <c r="A1994" s="11" t="s">
        <v>2903</v>
      </c>
      <c r="B1994" s="11" t="s">
        <v>2904</v>
      </c>
      <c r="C1994" s="31">
        <v>6.3500000000000005</v>
      </c>
      <c r="D1994" s="13">
        <v>31</v>
      </c>
      <c r="E1994" s="13">
        <v>28</v>
      </c>
      <c r="F1994" s="13">
        <v>42</v>
      </c>
      <c r="G1994" s="11" t="s">
        <v>2112</v>
      </c>
      <c r="H1994" s="14">
        <f t="shared" si="31"/>
        <v>3.6456000000000002E-2</v>
      </c>
    </row>
    <row r="1995" spans="1:8" x14ac:dyDescent="0.25">
      <c r="A1995" s="11" t="s">
        <v>2905</v>
      </c>
      <c r="B1995" s="11" t="s">
        <v>2906</v>
      </c>
      <c r="C1995" s="31">
        <v>6.25</v>
      </c>
      <c r="D1995" s="13">
        <v>31</v>
      </c>
      <c r="E1995" s="13">
        <v>28</v>
      </c>
      <c r="F1995" s="13">
        <v>42</v>
      </c>
      <c r="G1995" s="11" t="s">
        <v>2112</v>
      </c>
      <c r="H1995" s="14">
        <f t="shared" si="31"/>
        <v>3.6456000000000002E-2</v>
      </c>
    </row>
    <row r="1996" spans="1:8" x14ac:dyDescent="0.25">
      <c r="A1996" s="11" t="s">
        <v>2907</v>
      </c>
      <c r="B1996" s="17" t="s">
        <v>2908</v>
      </c>
      <c r="C1996" s="31">
        <v>6.95</v>
      </c>
      <c r="D1996" s="13">
        <v>31</v>
      </c>
      <c r="E1996" s="13">
        <v>28</v>
      </c>
      <c r="F1996" s="13">
        <v>42</v>
      </c>
      <c r="G1996" s="11" t="s">
        <v>2112</v>
      </c>
      <c r="H1996" s="14">
        <f t="shared" si="31"/>
        <v>3.6456000000000002E-2</v>
      </c>
    </row>
    <row r="1997" spans="1:8" x14ac:dyDescent="0.25">
      <c r="A1997" s="11" t="s">
        <v>2909</v>
      </c>
      <c r="B1997" s="26" t="s">
        <v>2910</v>
      </c>
      <c r="C1997" s="31">
        <v>6.15</v>
      </c>
      <c r="D1997" s="13">
        <v>31</v>
      </c>
      <c r="E1997" s="13">
        <v>28</v>
      </c>
      <c r="F1997" s="13">
        <v>42</v>
      </c>
      <c r="G1997" s="11" t="s">
        <v>2112</v>
      </c>
      <c r="H1997" s="14">
        <f t="shared" si="31"/>
        <v>3.6456000000000002E-2</v>
      </c>
    </row>
    <row r="1998" spans="1:8" x14ac:dyDescent="0.25">
      <c r="A1998" s="11" t="s">
        <v>2911</v>
      </c>
      <c r="B1998" s="11" t="s">
        <v>2912</v>
      </c>
      <c r="C1998" s="12">
        <v>9.9499999999999993</v>
      </c>
      <c r="D1998" s="13">
        <v>73</v>
      </c>
      <c r="E1998" s="13">
        <v>37</v>
      </c>
      <c r="F1998" s="13">
        <v>35.5</v>
      </c>
      <c r="G1998" s="11" t="s">
        <v>2112</v>
      </c>
      <c r="H1998" s="14">
        <f t="shared" si="31"/>
        <v>9.5885499999999999E-2</v>
      </c>
    </row>
    <row r="1999" spans="1:8" x14ac:dyDescent="0.25">
      <c r="A1999" s="11" t="s">
        <v>681</v>
      </c>
      <c r="B1999" s="11" t="s">
        <v>2913</v>
      </c>
      <c r="C1999" s="12">
        <v>0.32200000000000001</v>
      </c>
      <c r="D1999" s="13">
        <v>25</v>
      </c>
      <c r="E1999" s="13">
        <v>19</v>
      </c>
      <c r="F1999" s="13">
        <v>10.5</v>
      </c>
      <c r="G1999" s="11" t="s">
        <v>2112</v>
      </c>
      <c r="H1999" s="14">
        <f t="shared" si="31"/>
        <v>4.9874999999999997E-3</v>
      </c>
    </row>
    <row r="2000" spans="1:8" x14ac:dyDescent="0.25">
      <c r="A2000" s="11" t="s">
        <v>2914</v>
      </c>
      <c r="B2000" s="17" t="s">
        <v>2915</v>
      </c>
      <c r="C2000" s="12">
        <v>0.3</v>
      </c>
      <c r="D2000" s="13">
        <v>25</v>
      </c>
      <c r="E2000" s="13">
        <v>19</v>
      </c>
      <c r="F2000" s="13">
        <v>10.5</v>
      </c>
      <c r="G2000" s="11" t="s">
        <v>2112</v>
      </c>
      <c r="H2000" s="14">
        <f t="shared" si="31"/>
        <v>4.9874999999999997E-3</v>
      </c>
    </row>
    <row r="2001" spans="1:8" x14ac:dyDescent="0.25">
      <c r="A2001" s="11" t="s">
        <v>2916</v>
      </c>
      <c r="B2001" s="17" t="s">
        <v>2917</v>
      </c>
      <c r="C2001" s="12">
        <v>0.3</v>
      </c>
      <c r="D2001" s="13">
        <v>25</v>
      </c>
      <c r="E2001" s="13">
        <v>19</v>
      </c>
      <c r="F2001" s="13">
        <v>10.5</v>
      </c>
      <c r="G2001" s="11" t="s">
        <v>2112</v>
      </c>
      <c r="H2001" s="14">
        <f t="shared" si="31"/>
        <v>4.9874999999999997E-3</v>
      </c>
    </row>
    <row r="2002" spans="1:8" x14ac:dyDescent="0.25">
      <c r="A2002" s="11" t="s">
        <v>2918</v>
      </c>
      <c r="B2002" s="17" t="s">
        <v>2919</v>
      </c>
      <c r="C2002" s="12">
        <v>0.31</v>
      </c>
      <c r="D2002" s="13">
        <v>25</v>
      </c>
      <c r="E2002" s="13">
        <v>19</v>
      </c>
      <c r="F2002" s="13">
        <v>10.5</v>
      </c>
      <c r="G2002" s="11" t="s">
        <v>2112</v>
      </c>
      <c r="H2002" s="14">
        <f t="shared" si="31"/>
        <v>4.9874999999999997E-3</v>
      </c>
    </row>
    <row r="2003" spans="1:8" x14ac:dyDescent="0.25">
      <c r="A2003" s="11" t="s">
        <v>2920</v>
      </c>
      <c r="B2003" s="17" t="s">
        <v>2921</v>
      </c>
      <c r="C2003" s="12"/>
      <c r="D2003" s="13">
        <v>25</v>
      </c>
      <c r="E2003" s="13">
        <v>19</v>
      </c>
      <c r="F2003" s="13">
        <v>10.5</v>
      </c>
      <c r="G2003" s="11" t="s">
        <v>2112</v>
      </c>
      <c r="H2003" s="14">
        <f t="shared" si="31"/>
        <v>4.9874999999999997E-3</v>
      </c>
    </row>
    <row r="2004" spans="1:8" x14ac:dyDescent="0.25">
      <c r="A2004" s="11" t="s">
        <v>2922</v>
      </c>
      <c r="B2004" s="17" t="s">
        <v>2923</v>
      </c>
      <c r="C2004" s="12"/>
      <c r="D2004" s="13">
        <v>25</v>
      </c>
      <c r="E2004" s="13">
        <v>19</v>
      </c>
      <c r="F2004" s="13">
        <v>10.5</v>
      </c>
      <c r="G2004" s="11" t="s">
        <v>2112</v>
      </c>
      <c r="H2004" s="14">
        <f t="shared" si="31"/>
        <v>4.9874999999999997E-3</v>
      </c>
    </row>
    <row r="2005" spans="1:8" x14ac:dyDescent="0.25">
      <c r="A2005" s="11" t="s">
        <v>2924</v>
      </c>
      <c r="B2005" s="17" t="s">
        <v>2925</v>
      </c>
      <c r="C2005" s="12">
        <v>0.3</v>
      </c>
      <c r="D2005" s="13">
        <v>25</v>
      </c>
      <c r="E2005" s="13">
        <v>19</v>
      </c>
      <c r="F2005" s="13">
        <v>10.5</v>
      </c>
      <c r="G2005" s="11" t="s">
        <v>2112</v>
      </c>
      <c r="H2005" s="14">
        <f t="shared" si="31"/>
        <v>4.9874999999999997E-3</v>
      </c>
    </row>
    <row r="2006" spans="1:8" x14ac:dyDescent="0.25">
      <c r="A2006" s="11" t="s">
        <v>2926</v>
      </c>
      <c r="B2006" s="11" t="s">
        <v>2927</v>
      </c>
      <c r="C2006" s="12">
        <v>5.8</v>
      </c>
      <c r="D2006" s="13">
        <v>55</v>
      </c>
      <c r="E2006" s="13">
        <v>36</v>
      </c>
      <c r="F2006" s="13">
        <v>28</v>
      </c>
      <c r="G2006" s="11" t="s">
        <v>2112</v>
      </c>
      <c r="H2006" s="14">
        <f t="shared" si="31"/>
        <v>5.5440000000000003E-2</v>
      </c>
    </row>
    <row r="2007" spans="1:8" x14ac:dyDescent="0.25">
      <c r="A2007" s="11" t="s">
        <v>685</v>
      </c>
      <c r="B2007" s="11" t="s">
        <v>684</v>
      </c>
      <c r="C2007" s="18">
        <v>0.35</v>
      </c>
      <c r="D2007" s="13">
        <v>24</v>
      </c>
      <c r="E2007" s="13">
        <v>16</v>
      </c>
      <c r="F2007" s="13">
        <v>8</v>
      </c>
      <c r="G2007" s="11" t="s">
        <v>2112</v>
      </c>
      <c r="H2007" s="14">
        <f t="shared" si="31"/>
        <v>3.0720000000000001E-3</v>
      </c>
    </row>
    <row r="2008" spans="1:8" x14ac:dyDescent="0.25">
      <c r="A2008" s="15" t="s">
        <v>683</v>
      </c>
      <c r="B2008" s="26" t="s">
        <v>682</v>
      </c>
      <c r="C2008" s="12"/>
      <c r="D2008" s="13"/>
      <c r="E2008" s="13"/>
      <c r="F2008" s="13"/>
      <c r="G2008" s="11" t="s">
        <v>2112</v>
      </c>
      <c r="H2008" s="14">
        <f t="shared" si="31"/>
        <v>0</v>
      </c>
    </row>
    <row r="2009" spans="1:8" x14ac:dyDescent="0.25">
      <c r="A2009" s="11" t="s">
        <v>17</v>
      </c>
      <c r="B2009" s="11" t="s">
        <v>15</v>
      </c>
      <c r="C2009" s="12">
        <v>1.1599999999999999</v>
      </c>
      <c r="D2009" s="13">
        <v>25</v>
      </c>
      <c r="E2009" s="13">
        <v>19</v>
      </c>
      <c r="F2009" s="13">
        <v>10.5</v>
      </c>
      <c r="G2009" s="11" t="s">
        <v>2112</v>
      </c>
      <c r="H2009" s="14">
        <f t="shared" si="31"/>
        <v>4.9874999999999997E-3</v>
      </c>
    </row>
    <row r="2010" spans="1:8" x14ac:dyDescent="0.25">
      <c r="A2010" s="28" t="s">
        <v>2928</v>
      </c>
      <c r="B2010" s="28" t="s">
        <v>2929</v>
      </c>
      <c r="C2010" s="12">
        <v>1.1599999999999999</v>
      </c>
      <c r="D2010" s="13"/>
      <c r="E2010" s="13"/>
      <c r="F2010" s="13"/>
      <c r="G2010" s="11" t="s">
        <v>2112</v>
      </c>
      <c r="H2010" s="14">
        <f t="shared" si="31"/>
        <v>0</v>
      </c>
    </row>
    <row r="2011" spans="1:8" x14ac:dyDescent="0.25">
      <c r="A2011" s="11" t="s">
        <v>19</v>
      </c>
      <c r="B2011" s="17" t="s">
        <v>2930</v>
      </c>
      <c r="C2011" s="12"/>
      <c r="D2011" s="13">
        <v>55</v>
      </c>
      <c r="E2011" s="13">
        <v>36</v>
      </c>
      <c r="F2011" s="13">
        <v>28</v>
      </c>
      <c r="G2011" s="11" t="s">
        <v>2112</v>
      </c>
      <c r="H2011" s="14">
        <f t="shared" si="31"/>
        <v>5.5440000000000003E-2</v>
      </c>
    </row>
    <row r="2012" spans="1:8" x14ac:dyDescent="0.25">
      <c r="A2012" s="11" t="s">
        <v>18</v>
      </c>
      <c r="B2012" s="11" t="s">
        <v>2931</v>
      </c>
      <c r="C2012" s="12">
        <v>9.8000000000000007</v>
      </c>
      <c r="D2012" s="13">
        <v>55</v>
      </c>
      <c r="E2012" s="13">
        <v>36</v>
      </c>
      <c r="F2012" s="13">
        <v>28</v>
      </c>
      <c r="G2012" s="11" t="s">
        <v>2112</v>
      </c>
      <c r="H2012" s="14">
        <f t="shared" si="31"/>
        <v>5.5440000000000003E-2</v>
      </c>
    </row>
    <row r="2013" spans="1:8" x14ac:dyDescent="0.25">
      <c r="A2013" s="11" t="s">
        <v>366</v>
      </c>
      <c r="B2013" s="11" t="s">
        <v>2932</v>
      </c>
      <c r="C2013" s="12">
        <v>1.8340000000000001</v>
      </c>
      <c r="D2013" s="13">
        <v>25</v>
      </c>
      <c r="E2013" s="13">
        <v>19</v>
      </c>
      <c r="F2013" s="13">
        <v>10.5</v>
      </c>
      <c r="G2013" s="11" t="s">
        <v>2112</v>
      </c>
      <c r="H2013" s="14">
        <f t="shared" si="31"/>
        <v>4.9874999999999997E-3</v>
      </c>
    </row>
    <row r="2014" spans="1:8" x14ac:dyDescent="0.25">
      <c r="A2014" s="11" t="s">
        <v>2933</v>
      </c>
      <c r="B2014" s="17" t="s">
        <v>2934</v>
      </c>
      <c r="C2014" s="12">
        <v>1.8420000000000001</v>
      </c>
      <c r="D2014" s="13">
        <v>25</v>
      </c>
      <c r="E2014" s="13">
        <v>19</v>
      </c>
      <c r="F2014" s="13">
        <v>10.5</v>
      </c>
      <c r="G2014" s="11" t="s">
        <v>2112</v>
      </c>
      <c r="H2014" s="14">
        <f t="shared" si="31"/>
        <v>4.9874999999999997E-3</v>
      </c>
    </row>
    <row r="2015" spans="1:8" x14ac:dyDescent="0.25">
      <c r="A2015" s="17" t="s">
        <v>2935</v>
      </c>
      <c r="B2015" s="17" t="s">
        <v>2936</v>
      </c>
      <c r="C2015" s="12">
        <v>1.89</v>
      </c>
      <c r="D2015" s="13">
        <v>25</v>
      </c>
      <c r="E2015" s="13">
        <v>19</v>
      </c>
      <c r="F2015" s="13">
        <v>10.5</v>
      </c>
      <c r="G2015" s="11" t="s">
        <v>2112</v>
      </c>
      <c r="H2015" s="14">
        <f t="shared" si="31"/>
        <v>4.9874999999999997E-3</v>
      </c>
    </row>
    <row r="2016" spans="1:8" x14ac:dyDescent="0.25">
      <c r="A2016" s="11" t="s">
        <v>2937</v>
      </c>
      <c r="B2016" s="17" t="s">
        <v>2938</v>
      </c>
      <c r="C2016" s="12">
        <v>1.89</v>
      </c>
      <c r="D2016" s="13">
        <v>25</v>
      </c>
      <c r="E2016" s="13">
        <v>19</v>
      </c>
      <c r="F2016" s="13">
        <v>10.5</v>
      </c>
      <c r="G2016" s="11" t="s">
        <v>2112</v>
      </c>
      <c r="H2016" s="14">
        <f t="shared" si="31"/>
        <v>4.9874999999999997E-3</v>
      </c>
    </row>
    <row r="2017" spans="1:8" x14ac:dyDescent="0.25">
      <c r="A2017" s="17" t="s">
        <v>2939</v>
      </c>
      <c r="B2017" s="17" t="s">
        <v>2940</v>
      </c>
      <c r="C2017" s="12">
        <v>2.02</v>
      </c>
      <c r="D2017" s="13">
        <v>25</v>
      </c>
      <c r="E2017" s="13">
        <v>19</v>
      </c>
      <c r="F2017" s="13">
        <v>10.5</v>
      </c>
      <c r="G2017" s="11" t="s">
        <v>2112</v>
      </c>
      <c r="H2017" s="14">
        <f t="shared" si="31"/>
        <v>4.9874999999999997E-3</v>
      </c>
    </row>
    <row r="2018" spans="1:8" x14ac:dyDescent="0.25">
      <c r="A2018" s="17" t="s">
        <v>2941</v>
      </c>
      <c r="B2018" s="17" t="s">
        <v>2942</v>
      </c>
      <c r="C2018" s="12">
        <v>2.02</v>
      </c>
      <c r="D2018" s="13">
        <v>25</v>
      </c>
      <c r="E2018" s="13">
        <v>19</v>
      </c>
      <c r="F2018" s="13">
        <v>10.5</v>
      </c>
      <c r="G2018" s="11" t="s">
        <v>2112</v>
      </c>
      <c r="H2018" s="14">
        <f t="shared" si="31"/>
        <v>4.9874999999999997E-3</v>
      </c>
    </row>
    <row r="2019" spans="1:8" x14ac:dyDescent="0.25">
      <c r="A2019" s="17" t="s">
        <v>2943</v>
      </c>
      <c r="B2019" s="17" t="s">
        <v>2944</v>
      </c>
      <c r="C2019" s="12">
        <v>2.02</v>
      </c>
      <c r="D2019" s="13">
        <v>25</v>
      </c>
      <c r="E2019" s="13">
        <v>19</v>
      </c>
      <c r="F2019" s="13">
        <v>10.5</v>
      </c>
      <c r="G2019" s="11" t="s">
        <v>2112</v>
      </c>
      <c r="H2019" s="14">
        <f t="shared" si="31"/>
        <v>4.9874999999999997E-3</v>
      </c>
    </row>
    <row r="2020" spans="1:8" x14ac:dyDescent="0.25">
      <c r="A2020" s="11" t="s">
        <v>368</v>
      </c>
      <c r="B2020" s="11" t="s">
        <v>367</v>
      </c>
      <c r="C2020" s="12">
        <v>5.35</v>
      </c>
      <c r="D2020" s="13">
        <v>55</v>
      </c>
      <c r="E2020" s="13">
        <v>36</v>
      </c>
      <c r="F2020" s="13">
        <v>28</v>
      </c>
      <c r="G2020" s="11" t="s">
        <v>2112</v>
      </c>
      <c r="H2020" s="14">
        <f t="shared" si="31"/>
        <v>5.5440000000000003E-2</v>
      </c>
    </row>
    <row r="2021" spans="1:8" x14ac:dyDescent="0.25">
      <c r="A2021" s="11" t="s">
        <v>387</v>
      </c>
      <c r="B2021" s="11" t="s">
        <v>2945</v>
      </c>
      <c r="C2021" s="12">
        <v>5.5890000000000004</v>
      </c>
      <c r="D2021" s="13">
        <v>55</v>
      </c>
      <c r="E2021" s="13">
        <v>42</v>
      </c>
      <c r="F2021" s="13">
        <v>14</v>
      </c>
      <c r="G2021" s="11" t="s">
        <v>2112</v>
      </c>
      <c r="H2021" s="14">
        <f t="shared" si="31"/>
        <v>3.2340000000000001E-2</v>
      </c>
    </row>
    <row r="2022" spans="1:8" x14ac:dyDescent="0.25">
      <c r="A2022" s="11" t="s">
        <v>2946</v>
      </c>
      <c r="B2022" s="11" t="s">
        <v>2947</v>
      </c>
      <c r="C2022" s="12">
        <v>5.6180000000000003</v>
      </c>
      <c r="D2022" s="13">
        <v>55</v>
      </c>
      <c r="E2022" s="13">
        <v>42</v>
      </c>
      <c r="F2022" s="13">
        <v>14</v>
      </c>
      <c r="G2022" s="11" t="s">
        <v>2112</v>
      </c>
      <c r="H2022" s="14">
        <f t="shared" si="31"/>
        <v>3.2340000000000001E-2</v>
      </c>
    </row>
    <row r="2023" spans="1:8" x14ac:dyDescent="0.25">
      <c r="A2023" s="11" t="s">
        <v>2948</v>
      </c>
      <c r="B2023" s="11" t="s">
        <v>2949</v>
      </c>
      <c r="C2023" s="12">
        <v>5.6</v>
      </c>
      <c r="D2023" s="13">
        <v>55</v>
      </c>
      <c r="E2023" s="13">
        <v>42</v>
      </c>
      <c r="F2023" s="13">
        <v>14</v>
      </c>
      <c r="G2023" s="11" t="s">
        <v>2112</v>
      </c>
      <c r="H2023" s="14">
        <f t="shared" si="31"/>
        <v>3.2340000000000001E-2</v>
      </c>
    </row>
    <row r="2024" spans="1:8" x14ac:dyDescent="0.25">
      <c r="A2024" s="28" t="s">
        <v>2950</v>
      </c>
      <c r="B2024" s="28" t="s">
        <v>2951</v>
      </c>
      <c r="C2024" s="12"/>
      <c r="D2024" s="13">
        <v>55</v>
      </c>
      <c r="E2024" s="13">
        <v>41</v>
      </c>
      <c r="F2024" s="13">
        <v>14</v>
      </c>
      <c r="G2024" s="11" t="s">
        <v>2112</v>
      </c>
      <c r="H2024" s="14">
        <f t="shared" si="31"/>
        <v>3.1570000000000001E-2</v>
      </c>
    </row>
    <row r="2025" spans="1:8" x14ac:dyDescent="0.25">
      <c r="A2025" s="28" t="s">
        <v>2952</v>
      </c>
      <c r="B2025" s="28" t="s">
        <v>2953</v>
      </c>
      <c r="C2025" s="12"/>
      <c r="D2025" s="13">
        <v>55</v>
      </c>
      <c r="E2025" s="13">
        <v>41</v>
      </c>
      <c r="F2025" s="13">
        <v>14</v>
      </c>
      <c r="G2025" s="11" t="s">
        <v>2112</v>
      </c>
      <c r="H2025" s="14">
        <f t="shared" si="31"/>
        <v>3.1570000000000001E-2</v>
      </c>
    </row>
    <row r="2026" spans="1:8" x14ac:dyDescent="0.25">
      <c r="A2026" s="28" t="s">
        <v>2954</v>
      </c>
      <c r="B2026" s="28" t="s">
        <v>2955</v>
      </c>
      <c r="C2026" s="12"/>
      <c r="D2026" s="13">
        <v>55</v>
      </c>
      <c r="E2026" s="13">
        <v>41</v>
      </c>
      <c r="F2026" s="13">
        <v>14</v>
      </c>
      <c r="G2026" s="11" t="s">
        <v>2112</v>
      </c>
      <c r="H2026" s="14">
        <f t="shared" si="31"/>
        <v>3.1570000000000001E-2</v>
      </c>
    </row>
    <row r="2027" spans="1:8" x14ac:dyDescent="0.25">
      <c r="A2027" s="28" t="s">
        <v>2956</v>
      </c>
      <c r="B2027" s="28" t="s">
        <v>2957</v>
      </c>
      <c r="C2027" s="12"/>
      <c r="D2027" s="13">
        <v>55</v>
      </c>
      <c r="E2027" s="13">
        <v>41</v>
      </c>
      <c r="F2027" s="13">
        <v>14</v>
      </c>
      <c r="G2027" s="11" t="s">
        <v>2112</v>
      </c>
      <c r="H2027" s="14">
        <f t="shared" si="31"/>
        <v>3.1570000000000001E-2</v>
      </c>
    </row>
    <row r="2028" spans="1:8" x14ac:dyDescent="0.25">
      <c r="A2028" s="28" t="s">
        <v>388</v>
      </c>
      <c r="B2028" s="28" t="s">
        <v>2958</v>
      </c>
      <c r="C2028" s="12"/>
      <c r="D2028" s="13">
        <v>55</v>
      </c>
      <c r="E2028" s="13">
        <v>41</v>
      </c>
      <c r="F2028" s="13">
        <v>14</v>
      </c>
      <c r="G2028" s="11" t="s">
        <v>2112</v>
      </c>
      <c r="H2028" s="14">
        <f t="shared" si="31"/>
        <v>3.1570000000000001E-2</v>
      </c>
    </row>
    <row r="2029" spans="1:8" x14ac:dyDescent="0.25">
      <c r="A2029" s="28" t="s">
        <v>389</v>
      </c>
      <c r="B2029" s="28" t="s">
        <v>2959</v>
      </c>
      <c r="C2029" s="12"/>
      <c r="D2029" s="13">
        <v>55</v>
      </c>
      <c r="E2029" s="13">
        <v>41</v>
      </c>
      <c r="F2029" s="13">
        <v>14</v>
      </c>
      <c r="G2029" s="11" t="s">
        <v>2112</v>
      </c>
      <c r="H2029" s="14">
        <f t="shared" si="31"/>
        <v>3.1570000000000001E-2</v>
      </c>
    </row>
    <row r="2030" spans="1:8" x14ac:dyDescent="0.25">
      <c r="A2030" s="11" t="s">
        <v>390</v>
      </c>
      <c r="B2030" s="17" t="s">
        <v>2960</v>
      </c>
      <c r="C2030" s="12"/>
      <c r="D2030" s="13"/>
      <c r="E2030" s="13"/>
      <c r="F2030" s="13"/>
      <c r="G2030" s="11" t="s">
        <v>2112</v>
      </c>
      <c r="H2030" s="14">
        <f t="shared" si="31"/>
        <v>0</v>
      </c>
    </row>
    <row r="2031" spans="1:8" x14ac:dyDescent="0.25">
      <c r="A2031" s="11" t="s">
        <v>2961</v>
      </c>
      <c r="B2031" s="17" t="s">
        <v>2962</v>
      </c>
      <c r="C2031" s="12"/>
      <c r="D2031" s="13"/>
      <c r="E2031" s="13"/>
      <c r="F2031" s="13"/>
      <c r="G2031" s="11" t="s">
        <v>2112</v>
      </c>
      <c r="H2031" s="14">
        <f t="shared" si="31"/>
        <v>0</v>
      </c>
    </row>
    <row r="2032" spans="1:8" x14ac:dyDescent="0.25">
      <c r="A2032" s="11" t="s">
        <v>2963</v>
      </c>
      <c r="B2032" s="11" t="s">
        <v>2964</v>
      </c>
      <c r="C2032" s="12">
        <v>14.45</v>
      </c>
      <c r="D2032" s="13">
        <v>55</v>
      </c>
      <c r="E2032" s="13">
        <v>36</v>
      </c>
      <c r="F2032" s="13">
        <v>30</v>
      </c>
      <c r="G2032" s="11" t="s">
        <v>2112</v>
      </c>
      <c r="H2032" s="14">
        <f t="shared" si="31"/>
        <v>5.9400000000000001E-2</v>
      </c>
    </row>
    <row r="2033" spans="1:8" x14ac:dyDescent="0.25">
      <c r="A2033" s="17" t="s">
        <v>23</v>
      </c>
      <c r="B2033" s="17" t="s">
        <v>22</v>
      </c>
      <c r="C2033" s="12">
        <v>1.1779999999999999</v>
      </c>
      <c r="D2033" s="13">
        <v>25</v>
      </c>
      <c r="E2033" s="13">
        <v>19</v>
      </c>
      <c r="F2033" s="13">
        <v>10.5</v>
      </c>
      <c r="G2033" s="11" t="s">
        <v>2112</v>
      </c>
      <c r="H2033" s="14">
        <f t="shared" si="31"/>
        <v>4.9874999999999997E-3</v>
      </c>
    </row>
    <row r="2034" spans="1:8" x14ac:dyDescent="0.25">
      <c r="A2034" s="11" t="s">
        <v>2965</v>
      </c>
      <c r="B2034" s="11" t="s">
        <v>2966</v>
      </c>
      <c r="C2034" s="12">
        <v>1.21</v>
      </c>
      <c r="D2034" s="13">
        <v>25</v>
      </c>
      <c r="E2034" s="13">
        <v>19</v>
      </c>
      <c r="F2034" s="13">
        <v>10.5</v>
      </c>
      <c r="G2034" s="11" t="s">
        <v>2112</v>
      </c>
      <c r="H2034" s="14">
        <f t="shared" si="31"/>
        <v>4.9874999999999997E-3</v>
      </c>
    </row>
    <row r="2035" spans="1:8" x14ac:dyDescent="0.25">
      <c r="A2035" s="11" t="s">
        <v>26</v>
      </c>
      <c r="B2035" s="11" t="s">
        <v>25</v>
      </c>
      <c r="C2035" s="12">
        <v>10.4</v>
      </c>
      <c r="D2035" s="13">
        <v>55</v>
      </c>
      <c r="E2035" s="13">
        <v>36</v>
      </c>
      <c r="F2035" s="13">
        <v>28</v>
      </c>
      <c r="G2035" s="11" t="s">
        <v>2112</v>
      </c>
      <c r="H2035" s="14">
        <f t="shared" si="31"/>
        <v>5.5440000000000003E-2</v>
      </c>
    </row>
    <row r="2036" spans="1:8" x14ac:dyDescent="0.25">
      <c r="A2036" s="11" t="s">
        <v>24</v>
      </c>
      <c r="B2036" s="11" t="s">
        <v>2967</v>
      </c>
      <c r="C2036" s="12">
        <v>9</v>
      </c>
      <c r="D2036" s="13">
        <v>55</v>
      </c>
      <c r="E2036" s="13">
        <v>36</v>
      </c>
      <c r="F2036" s="13">
        <v>28</v>
      </c>
      <c r="G2036" s="11" t="s">
        <v>2112</v>
      </c>
      <c r="H2036" s="14">
        <f t="shared" si="31"/>
        <v>5.5440000000000003E-2</v>
      </c>
    </row>
    <row r="2037" spans="1:8" x14ac:dyDescent="0.25">
      <c r="A2037" s="17" t="s">
        <v>244</v>
      </c>
      <c r="B2037" s="17" t="s">
        <v>243</v>
      </c>
      <c r="C2037" s="12">
        <v>2.7450000000000001</v>
      </c>
      <c r="D2037" s="13">
        <v>41</v>
      </c>
      <c r="E2037" s="13">
        <v>31</v>
      </c>
      <c r="F2037" s="13">
        <v>16.5</v>
      </c>
      <c r="G2037" s="11" t="s">
        <v>2112</v>
      </c>
      <c r="H2037" s="14">
        <f t="shared" si="31"/>
        <v>2.0971500000000001E-2</v>
      </c>
    </row>
    <row r="2038" spans="1:8" x14ac:dyDescent="0.25">
      <c r="A2038" s="11" t="s">
        <v>2968</v>
      </c>
      <c r="B2038" s="17" t="s">
        <v>2969</v>
      </c>
      <c r="C2038" s="12">
        <v>2.58</v>
      </c>
      <c r="D2038" s="13">
        <v>41</v>
      </c>
      <c r="E2038" s="13">
        <v>31</v>
      </c>
      <c r="F2038" s="13">
        <v>16.5</v>
      </c>
      <c r="G2038" s="11" t="s">
        <v>2112</v>
      </c>
      <c r="H2038" s="14">
        <f t="shared" si="31"/>
        <v>2.0971500000000001E-2</v>
      </c>
    </row>
    <row r="2039" spans="1:8" x14ac:dyDescent="0.25">
      <c r="A2039" s="17" t="s">
        <v>246</v>
      </c>
      <c r="B2039" s="17" t="s">
        <v>245</v>
      </c>
      <c r="C2039" s="12">
        <v>9.26</v>
      </c>
      <c r="D2039" s="13">
        <v>55</v>
      </c>
      <c r="E2039" s="13">
        <v>36</v>
      </c>
      <c r="F2039" s="13">
        <v>28</v>
      </c>
      <c r="G2039" s="11" t="s">
        <v>2112</v>
      </c>
      <c r="H2039" s="14">
        <f t="shared" si="31"/>
        <v>5.5440000000000003E-2</v>
      </c>
    </row>
    <row r="2040" spans="1:8" x14ac:dyDescent="0.25">
      <c r="A2040" s="17" t="s">
        <v>248</v>
      </c>
      <c r="B2040" s="17" t="s">
        <v>247</v>
      </c>
      <c r="C2040" s="12">
        <v>9.26</v>
      </c>
      <c r="D2040" s="13">
        <v>55</v>
      </c>
      <c r="E2040" s="13">
        <v>36</v>
      </c>
      <c r="F2040" s="13">
        <v>28</v>
      </c>
      <c r="G2040" s="11" t="s">
        <v>2112</v>
      </c>
      <c r="H2040" s="14">
        <f t="shared" si="31"/>
        <v>5.5440000000000003E-2</v>
      </c>
    </row>
    <row r="2041" spans="1:8" x14ac:dyDescent="0.25">
      <c r="A2041" s="17" t="s">
        <v>238</v>
      </c>
      <c r="B2041" s="17" t="s">
        <v>237</v>
      </c>
      <c r="C2041" s="12">
        <v>2.68</v>
      </c>
      <c r="D2041" s="13">
        <v>41</v>
      </c>
      <c r="E2041" s="13">
        <v>31</v>
      </c>
      <c r="F2041" s="13">
        <v>16.5</v>
      </c>
      <c r="G2041" s="11" t="s">
        <v>2112</v>
      </c>
      <c r="H2041" s="14">
        <f t="shared" si="31"/>
        <v>2.0971500000000001E-2</v>
      </c>
    </row>
    <row r="2042" spans="1:8" x14ac:dyDescent="0.25">
      <c r="A2042" s="11" t="s">
        <v>2970</v>
      </c>
      <c r="B2042" s="17" t="s">
        <v>2971</v>
      </c>
      <c r="C2042" s="12">
        <v>2.56</v>
      </c>
      <c r="D2042" s="13">
        <v>41</v>
      </c>
      <c r="E2042" s="13">
        <v>31</v>
      </c>
      <c r="F2042" s="13">
        <v>16.5</v>
      </c>
      <c r="G2042" s="11" t="s">
        <v>2112</v>
      </c>
      <c r="H2042" s="14">
        <f t="shared" si="31"/>
        <v>2.0971500000000001E-2</v>
      </c>
    </row>
    <row r="2043" spans="1:8" x14ac:dyDescent="0.25">
      <c r="A2043" s="11" t="s">
        <v>240</v>
      </c>
      <c r="B2043" s="11" t="s">
        <v>239</v>
      </c>
      <c r="C2043" s="12">
        <v>9.1999999999999993</v>
      </c>
      <c r="D2043" s="13">
        <v>55</v>
      </c>
      <c r="E2043" s="13">
        <v>36</v>
      </c>
      <c r="F2043" s="13">
        <v>28</v>
      </c>
      <c r="G2043" s="11" t="s">
        <v>2112</v>
      </c>
      <c r="H2043" s="14">
        <f t="shared" si="31"/>
        <v>5.5440000000000003E-2</v>
      </c>
    </row>
    <row r="2044" spans="1:8" x14ac:dyDescent="0.25">
      <c r="A2044" s="17" t="s">
        <v>242</v>
      </c>
      <c r="B2044" s="17" t="s">
        <v>241</v>
      </c>
      <c r="C2044" s="12">
        <v>9</v>
      </c>
      <c r="D2044" s="13">
        <v>55</v>
      </c>
      <c r="E2044" s="13">
        <v>36</v>
      </c>
      <c r="F2044" s="13">
        <v>28</v>
      </c>
      <c r="G2044" s="11" t="s">
        <v>2112</v>
      </c>
      <c r="H2044" s="14">
        <f t="shared" si="31"/>
        <v>5.5440000000000003E-2</v>
      </c>
    </row>
    <row r="2045" spans="1:8" x14ac:dyDescent="0.25">
      <c r="A2045" s="17" t="s">
        <v>504</v>
      </c>
      <c r="B2045" s="17" t="s">
        <v>503</v>
      </c>
      <c r="C2045" s="12">
        <v>0.98</v>
      </c>
      <c r="D2045" s="13">
        <v>28</v>
      </c>
      <c r="E2045" s="13">
        <v>25.5</v>
      </c>
      <c r="F2045" s="13">
        <v>13.5</v>
      </c>
      <c r="G2045" s="11" t="s">
        <v>2112</v>
      </c>
      <c r="H2045" s="14">
        <f t="shared" si="31"/>
        <v>9.639E-3</v>
      </c>
    </row>
    <row r="2046" spans="1:8" x14ac:dyDescent="0.25">
      <c r="A2046" s="11" t="s">
        <v>2972</v>
      </c>
      <c r="B2046" s="17" t="s">
        <v>2973</v>
      </c>
      <c r="C2046" s="12">
        <v>0.84</v>
      </c>
      <c r="D2046" s="13">
        <v>28</v>
      </c>
      <c r="E2046" s="13">
        <v>25.5</v>
      </c>
      <c r="F2046" s="13">
        <v>13.5</v>
      </c>
      <c r="G2046" s="11" t="s">
        <v>2112</v>
      </c>
      <c r="H2046" s="14">
        <f t="shared" si="31"/>
        <v>9.639E-3</v>
      </c>
    </row>
    <row r="2047" spans="1:8" x14ac:dyDescent="0.25">
      <c r="A2047" s="17" t="s">
        <v>506</v>
      </c>
      <c r="B2047" s="17" t="s">
        <v>505</v>
      </c>
      <c r="C2047" s="12">
        <v>6.35</v>
      </c>
      <c r="D2047" s="13">
        <v>55</v>
      </c>
      <c r="E2047" s="13">
        <v>36</v>
      </c>
      <c r="F2047" s="13">
        <v>28</v>
      </c>
      <c r="G2047" s="11" t="s">
        <v>2112</v>
      </c>
      <c r="H2047" s="14">
        <f t="shared" si="31"/>
        <v>5.5440000000000003E-2</v>
      </c>
    </row>
    <row r="2048" spans="1:8" x14ac:dyDescent="0.25">
      <c r="A2048" s="17" t="s">
        <v>508</v>
      </c>
      <c r="B2048" s="17" t="s">
        <v>507</v>
      </c>
      <c r="C2048" s="12">
        <v>6.5</v>
      </c>
      <c r="D2048" s="13">
        <v>55</v>
      </c>
      <c r="E2048" s="13">
        <v>36</v>
      </c>
      <c r="F2048" s="13">
        <v>28</v>
      </c>
      <c r="G2048" s="11" t="s">
        <v>2112</v>
      </c>
      <c r="H2048" s="14">
        <f t="shared" si="31"/>
        <v>5.5440000000000003E-2</v>
      </c>
    </row>
    <row r="2049" spans="1:8" x14ac:dyDescent="0.25">
      <c r="A2049" s="17" t="s">
        <v>498</v>
      </c>
      <c r="B2049" s="17" t="s">
        <v>497</v>
      </c>
      <c r="C2049" s="12">
        <v>0.96</v>
      </c>
      <c r="D2049" s="13">
        <v>28</v>
      </c>
      <c r="E2049" s="13">
        <v>25.5</v>
      </c>
      <c r="F2049" s="13">
        <v>13.5</v>
      </c>
      <c r="G2049" s="11" t="s">
        <v>2112</v>
      </c>
      <c r="H2049" s="14">
        <f t="shared" si="31"/>
        <v>9.639E-3</v>
      </c>
    </row>
    <row r="2050" spans="1:8" x14ac:dyDescent="0.25">
      <c r="A2050" s="11" t="s">
        <v>2974</v>
      </c>
      <c r="B2050" s="17" t="s">
        <v>2975</v>
      </c>
      <c r="C2050" s="12">
        <v>0.84</v>
      </c>
      <c r="D2050" s="13">
        <v>28</v>
      </c>
      <c r="E2050" s="13">
        <v>25.5</v>
      </c>
      <c r="F2050" s="13">
        <v>13.5</v>
      </c>
      <c r="G2050" s="11" t="s">
        <v>2112</v>
      </c>
      <c r="H2050" s="14">
        <f t="shared" ref="H2050:H2113" si="32">((D2050*E2050*F2050)/1000000)</f>
        <v>9.639E-3</v>
      </c>
    </row>
    <row r="2051" spans="1:8" x14ac:dyDescent="0.25">
      <c r="A2051" s="11" t="s">
        <v>500</v>
      </c>
      <c r="B2051" s="11" t="s">
        <v>499</v>
      </c>
      <c r="C2051" s="12">
        <v>6.35</v>
      </c>
      <c r="D2051" s="13">
        <v>55</v>
      </c>
      <c r="E2051" s="13">
        <v>36</v>
      </c>
      <c r="F2051" s="13">
        <v>28</v>
      </c>
      <c r="G2051" s="11" t="s">
        <v>2112</v>
      </c>
      <c r="H2051" s="14">
        <f t="shared" si="32"/>
        <v>5.5440000000000003E-2</v>
      </c>
    </row>
    <row r="2052" spans="1:8" x14ac:dyDescent="0.25">
      <c r="A2052" s="11" t="s">
        <v>502</v>
      </c>
      <c r="B2052" s="11" t="s">
        <v>501</v>
      </c>
      <c r="C2052" s="12">
        <v>6.5</v>
      </c>
      <c r="D2052" s="13">
        <v>55</v>
      </c>
      <c r="E2052" s="13">
        <v>36</v>
      </c>
      <c r="F2052" s="13">
        <v>28</v>
      </c>
      <c r="G2052" s="11" t="s">
        <v>2112</v>
      </c>
      <c r="H2052" s="14">
        <f t="shared" si="32"/>
        <v>5.5440000000000003E-2</v>
      </c>
    </row>
    <row r="2053" spans="1:8" x14ac:dyDescent="0.25">
      <c r="A2053" s="17" t="s">
        <v>520</v>
      </c>
      <c r="B2053" s="17" t="s">
        <v>519</v>
      </c>
      <c r="C2053" s="12">
        <v>1.24</v>
      </c>
      <c r="D2053" s="13">
        <v>28</v>
      </c>
      <c r="E2053" s="13">
        <v>25.5</v>
      </c>
      <c r="F2053" s="13">
        <v>13.5</v>
      </c>
      <c r="G2053" s="11" t="s">
        <v>2112</v>
      </c>
      <c r="H2053" s="14">
        <f t="shared" si="32"/>
        <v>9.639E-3</v>
      </c>
    </row>
    <row r="2054" spans="1:8" x14ac:dyDescent="0.25">
      <c r="A2054" s="11" t="s">
        <v>2976</v>
      </c>
      <c r="B2054" s="17" t="s">
        <v>2977</v>
      </c>
      <c r="C2054" s="12"/>
      <c r="D2054" s="13">
        <v>28</v>
      </c>
      <c r="E2054" s="13">
        <v>25.5</v>
      </c>
      <c r="F2054" s="13">
        <v>13.5</v>
      </c>
      <c r="G2054" s="11" t="s">
        <v>2112</v>
      </c>
      <c r="H2054" s="14">
        <f t="shared" si="32"/>
        <v>9.639E-3</v>
      </c>
    </row>
    <row r="2055" spans="1:8" x14ac:dyDescent="0.25">
      <c r="A2055" s="17" t="s">
        <v>522</v>
      </c>
      <c r="B2055" s="17" t="s">
        <v>521</v>
      </c>
      <c r="C2055" s="12"/>
      <c r="D2055" s="13">
        <v>55</v>
      </c>
      <c r="E2055" s="13">
        <v>36</v>
      </c>
      <c r="F2055" s="13">
        <v>28</v>
      </c>
      <c r="G2055" s="11" t="s">
        <v>2112</v>
      </c>
      <c r="H2055" s="14">
        <f t="shared" si="32"/>
        <v>5.5440000000000003E-2</v>
      </c>
    </row>
    <row r="2056" spans="1:8" x14ac:dyDescent="0.25">
      <c r="A2056" s="11" t="s">
        <v>524</v>
      </c>
      <c r="B2056" s="11" t="s">
        <v>523</v>
      </c>
      <c r="C2056" s="12">
        <v>8.5</v>
      </c>
      <c r="D2056" s="13">
        <v>55</v>
      </c>
      <c r="E2056" s="13">
        <v>36</v>
      </c>
      <c r="F2056" s="13">
        <v>28</v>
      </c>
      <c r="G2056" s="11" t="s">
        <v>2112</v>
      </c>
      <c r="H2056" s="14">
        <f t="shared" si="32"/>
        <v>5.5440000000000003E-2</v>
      </c>
    </row>
    <row r="2057" spans="1:8" x14ac:dyDescent="0.25">
      <c r="A2057" s="17" t="s">
        <v>514</v>
      </c>
      <c r="B2057" s="17" t="s">
        <v>513</v>
      </c>
      <c r="C2057" s="12">
        <v>1.2</v>
      </c>
      <c r="D2057" s="13">
        <v>28</v>
      </c>
      <c r="E2057" s="13">
        <v>25.5</v>
      </c>
      <c r="F2057" s="13">
        <v>13.5</v>
      </c>
      <c r="G2057" s="11" t="s">
        <v>2112</v>
      </c>
      <c r="H2057" s="14">
        <f t="shared" si="32"/>
        <v>9.639E-3</v>
      </c>
    </row>
    <row r="2058" spans="1:8" x14ac:dyDescent="0.25">
      <c r="A2058" s="11" t="s">
        <v>2978</v>
      </c>
      <c r="B2058" s="17" t="s">
        <v>2979</v>
      </c>
      <c r="C2058" s="12"/>
      <c r="D2058" s="13">
        <v>28</v>
      </c>
      <c r="E2058" s="13">
        <v>25.5</v>
      </c>
      <c r="F2058" s="13">
        <v>13.5</v>
      </c>
      <c r="G2058" s="11" t="s">
        <v>2112</v>
      </c>
      <c r="H2058" s="14">
        <f t="shared" si="32"/>
        <v>9.639E-3</v>
      </c>
    </row>
    <row r="2059" spans="1:8" x14ac:dyDescent="0.25">
      <c r="A2059" s="11" t="s">
        <v>516</v>
      </c>
      <c r="B2059" s="11" t="s">
        <v>515</v>
      </c>
      <c r="C2059" s="12">
        <v>8.4499999999999993</v>
      </c>
      <c r="D2059" s="13">
        <v>55</v>
      </c>
      <c r="E2059" s="13">
        <v>36</v>
      </c>
      <c r="F2059" s="13">
        <v>28</v>
      </c>
      <c r="G2059" s="11" t="s">
        <v>2112</v>
      </c>
      <c r="H2059" s="14">
        <f t="shared" si="32"/>
        <v>5.5440000000000003E-2</v>
      </c>
    </row>
    <row r="2060" spans="1:8" x14ac:dyDescent="0.25">
      <c r="A2060" s="17" t="s">
        <v>518</v>
      </c>
      <c r="B2060" s="17" t="s">
        <v>517</v>
      </c>
      <c r="C2060" s="12">
        <v>8.4499999999999993</v>
      </c>
      <c r="D2060" s="13">
        <v>55</v>
      </c>
      <c r="E2060" s="13">
        <v>36</v>
      </c>
      <c r="F2060" s="13">
        <v>28</v>
      </c>
      <c r="G2060" s="11" t="s">
        <v>2112</v>
      </c>
      <c r="H2060" s="14">
        <f t="shared" si="32"/>
        <v>5.5440000000000003E-2</v>
      </c>
    </row>
    <row r="2061" spans="1:8" x14ac:dyDescent="0.25">
      <c r="A2061" s="11" t="s">
        <v>30</v>
      </c>
      <c r="B2061" s="11" t="s">
        <v>29</v>
      </c>
      <c r="C2061" s="12">
        <v>1.22</v>
      </c>
      <c r="D2061" s="13">
        <v>25</v>
      </c>
      <c r="E2061" s="13">
        <v>19</v>
      </c>
      <c r="F2061" s="13">
        <v>10.5</v>
      </c>
      <c r="G2061" s="11" t="s">
        <v>2112</v>
      </c>
      <c r="H2061" s="14">
        <f t="shared" si="32"/>
        <v>4.9874999999999997E-3</v>
      </c>
    </row>
    <row r="2062" spans="1:8" x14ac:dyDescent="0.25">
      <c r="A2062" s="11" t="s">
        <v>2980</v>
      </c>
      <c r="B2062" s="11" t="s">
        <v>2981</v>
      </c>
      <c r="C2062" s="12">
        <v>1.2030000000000001</v>
      </c>
      <c r="D2062" s="13">
        <v>25</v>
      </c>
      <c r="E2062" s="13">
        <v>19</v>
      </c>
      <c r="F2062" s="13">
        <v>10.5</v>
      </c>
      <c r="G2062" s="11" t="s">
        <v>2112</v>
      </c>
      <c r="H2062" s="14">
        <f t="shared" si="32"/>
        <v>4.9874999999999997E-3</v>
      </c>
    </row>
    <row r="2063" spans="1:8" x14ac:dyDescent="0.25">
      <c r="A2063" s="11" t="s">
        <v>33</v>
      </c>
      <c r="B2063" s="11" t="s">
        <v>32</v>
      </c>
      <c r="C2063" s="12">
        <v>11.2</v>
      </c>
      <c r="D2063" s="13">
        <v>55</v>
      </c>
      <c r="E2063" s="13">
        <v>36</v>
      </c>
      <c r="F2063" s="13">
        <v>28</v>
      </c>
      <c r="G2063" s="11" t="s">
        <v>2112</v>
      </c>
      <c r="H2063" s="14">
        <f t="shared" si="32"/>
        <v>5.5440000000000003E-2</v>
      </c>
    </row>
    <row r="2064" spans="1:8" x14ac:dyDescent="0.25">
      <c r="A2064" s="11" t="s">
        <v>31</v>
      </c>
      <c r="B2064" s="11" t="s">
        <v>2982</v>
      </c>
      <c r="C2064" s="12">
        <v>9.8000000000000007</v>
      </c>
      <c r="D2064" s="13">
        <v>55</v>
      </c>
      <c r="E2064" s="13">
        <v>36</v>
      </c>
      <c r="F2064" s="13">
        <v>28</v>
      </c>
      <c r="G2064" s="11" t="s">
        <v>2112</v>
      </c>
      <c r="H2064" s="14">
        <f t="shared" si="32"/>
        <v>5.5440000000000003E-2</v>
      </c>
    </row>
    <row r="2065" spans="1:8" x14ac:dyDescent="0.25">
      <c r="A2065" s="17" t="s">
        <v>197</v>
      </c>
      <c r="B2065" s="17" t="s">
        <v>2983</v>
      </c>
      <c r="C2065" s="12">
        <v>0.48299999999999998</v>
      </c>
      <c r="D2065" s="13">
        <v>18.2</v>
      </c>
      <c r="E2065" s="13">
        <v>18.2</v>
      </c>
      <c r="F2065" s="13">
        <v>10</v>
      </c>
      <c r="G2065" s="11" t="s">
        <v>2112</v>
      </c>
      <c r="H2065" s="14">
        <f t="shared" si="32"/>
        <v>3.3123999999999996E-3</v>
      </c>
    </row>
    <row r="2066" spans="1:8" x14ac:dyDescent="0.25">
      <c r="A2066" s="11" t="s">
        <v>199</v>
      </c>
      <c r="B2066" s="17" t="s">
        <v>198</v>
      </c>
      <c r="C2066" s="12">
        <v>4.8</v>
      </c>
      <c r="D2066" s="13">
        <v>55</v>
      </c>
      <c r="E2066" s="13">
        <v>36</v>
      </c>
      <c r="F2066" s="13">
        <v>28</v>
      </c>
      <c r="G2066" s="11" t="s">
        <v>2112</v>
      </c>
      <c r="H2066" s="14">
        <f t="shared" si="32"/>
        <v>5.5440000000000003E-2</v>
      </c>
    </row>
    <row r="2067" spans="1:8" x14ac:dyDescent="0.25">
      <c r="A2067" s="11" t="s">
        <v>205</v>
      </c>
      <c r="B2067" s="11" t="s">
        <v>204</v>
      </c>
      <c r="C2067" s="12">
        <v>4.2</v>
      </c>
      <c r="D2067" s="13">
        <v>55</v>
      </c>
      <c r="E2067" s="13">
        <v>36</v>
      </c>
      <c r="F2067" s="13">
        <v>28</v>
      </c>
      <c r="G2067" s="11" t="s">
        <v>2112</v>
      </c>
      <c r="H2067" s="14">
        <f t="shared" si="32"/>
        <v>5.5440000000000003E-2</v>
      </c>
    </row>
    <row r="2068" spans="1:8" x14ac:dyDescent="0.25">
      <c r="A2068" s="11" t="s">
        <v>200</v>
      </c>
      <c r="B2068" s="11" t="s">
        <v>2984</v>
      </c>
      <c r="C2068" s="12">
        <v>2.5</v>
      </c>
      <c r="D2068" s="13">
        <v>52</v>
      </c>
      <c r="E2068" s="13">
        <v>20</v>
      </c>
      <c r="F2068" s="13">
        <v>19</v>
      </c>
      <c r="G2068" s="11" t="s">
        <v>2112</v>
      </c>
      <c r="H2068" s="14">
        <f t="shared" si="32"/>
        <v>1.976E-2</v>
      </c>
    </row>
    <row r="2069" spans="1:8" x14ac:dyDescent="0.25">
      <c r="A2069" s="17" t="s">
        <v>2985</v>
      </c>
      <c r="B2069" s="17" t="s">
        <v>2986</v>
      </c>
      <c r="C2069" s="12">
        <v>2.5</v>
      </c>
      <c r="D2069" s="13">
        <v>52</v>
      </c>
      <c r="E2069" s="13">
        <v>20</v>
      </c>
      <c r="F2069" s="13">
        <v>19</v>
      </c>
      <c r="G2069" s="11" t="s">
        <v>2112</v>
      </c>
      <c r="H2069" s="14">
        <f t="shared" si="32"/>
        <v>1.976E-2</v>
      </c>
    </row>
    <row r="2070" spans="1:8" x14ac:dyDescent="0.25">
      <c r="A2070" s="11" t="s">
        <v>89</v>
      </c>
      <c r="B2070" s="11" t="s">
        <v>88</v>
      </c>
      <c r="C2070" s="12">
        <v>0.61699999999999999</v>
      </c>
      <c r="D2070" s="13">
        <v>25</v>
      </c>
      <c r="E2070" s="13">
        <v>19</v>
      </c>
      <c r="F2070" s="13">
        <v>10.5</v>
      </c>
      <c r="G2070" s="11" t="s">
        <v>2112</v>
      </c>
      <c r="H2070" s="14">
        <f t="shared" si="32"/>
        <v>4.9874999999999997E-3</v>
      </c>
    </row>
    <row r="2071" spans="1:8" x14ac:dyDescent="0.25">
      <c r="A2071" s="11" t="s">
        <v>91</v>
      </c>
      <c r="B2071" s="11" t="s">
        <v>90</v>
      </c>
      <c r="C2071" s="12">
        <v>4.25</v>
      </c>
      <c r="D2071" s="13">
        <v>55</v>
      </c>
      <c r="E2071" s="13">
        <v>36</v>
      </c>
      <c r="F2071" s="13">
        <v>28</v>
      </c>
      <c r="G2071" s="11" t="s">
        <v>2112</v>
      </c>
      <c r="H2071" s="14">
        <f t="shared" si="32"/>
        <v>5.5440000000000003E-2</v>
      </c>
    </row>
    <row r="2072" spans="1:8" x14ac:dyDescent="0.25">
      <c r="A2072" s="11" t="s">
        <v>93</v>
      </c>
      <c r="B2072" s="11" t="s">
        <v>92</v>
      </c>
      <c r="C2072" s="12">
        <v>15.8</v>
      </c>
      <c r="D2072" s="13">
        <v>65</v>
      </c>
      <c r="E2072" s="13">
        <v>43</v>
      </c>
      <c r="F2072" s="13">
        <v>30</v>
      </c>
      <c r="G2072" s="11" t="s">
        <v>2112</v>
      </c>
      <c r="H2072" s="14">
        <f t="shared" si="32"/>
        <v>8.3849999999999994E-2</v>
      </c>
    </row>
    <row r="2073" spans="1:8" x14ac:dyDescent="0.25">
      <c r="A2073" s="11" t="s">
        <v>297</v>
      </c>
      <c r="B2073" s="11" t="s">
        <v>2987</v>
      </c>
      <c r="C2073" s="12">
        <v>5.65</v>
      </c>
      <c r="D2073" s="13">
        <v>47</v>
      </c>
      <c r="E2073" s="13">
        <v>29</v>
      </c>
      <c r="F2073" s="13">
        <v>29</v>
      </c>
      <c r="G2073" s="11" t="s">
        <v>2112</v>
      </c>
      <c r="H2073" s="14">
        <f t="shared" si="32"/>
        <v>3.9527E-2</v>
      </c>
    </row>
    <row r="2074" spans="1:8" x14ac:dyDescent="0.25">
      <c r="A2074" s="11" t="s">
        <v>2988</v>
      </c>
      <c r="B2074" s="11" t="s">
        <v>2989</v>
      </c>
      <c r="C2074" s="12">
        <v>5.65</v>
      </c>
      <c r="D2074" s="13">
        <v>47</v>
      </c>
      <c r="E2074" s="13">
        <v>29</v>
      </c>
      <c r="F2074" s="13">
        <v>29</v>
      </c>
      <c r="G2074" s="11" t="s">
        <v>2112</v>
      </c>
      <c r="H2074" s="14">
        <f t="shared" si="32"/>
        <v>3.9527E-2</v>
      </c>
    </row>
    <row r="2075" spans="1:8" x14ac:dyDescent="0.25">
      <c r="A2075" s="26" t="s">
        <v>2990</v>
      </c>
      <c r="B2075" s="26" t="s">
        <v>2991</v>
      </c>
      <c r="C2075" s="12">
        <v>5.65</v>
      </c>
      <c r="D2075" s="13">
        <v>47</v>
      </c>
      <c r="E2075" s="13">
        <v>29</v>
      </c>
      <c r="F2075" s="13">
        <v>29</v>
      </c>
      <c r="G2075" s="11" t="s">
        <v>2112</v>
      </c>
      <c r="H2075" s="14">
        <f t="shared" si="32"/>
        <v>3.9527E-2</v>
      </c>
    </row>
    <row r="2076" spans="1:8" x14ac:dyDescent="0.25">
      <c r="A2076" s="11" t="s">
        <v>1256</v>
      </c>
      <c r="B2076" s="17" t="s">
        <v>1255</v>
      </c>
      <c r="C2076" s="12">
        <v>4.55</v>
      </c>
      <c r="D2076" s="13">
        <v>38</v>
      </c>
      <c r="E2076" s="13">
        <v>28</v>
      </c>
      <c r="F2076" s="13">
        <v>25.5</v>
      </c>
      <c r="G2076" s="11" t="s">
        <v>2112</v>
      </c>
      <c r="H2076" s="14">
        <f t="shared" si="32"/>
        <v>2.7132E-2</v>
      </c>
    </row>
    <row r="2077" spans="1:8" x14ac:dyDescent="0.25">
      <c r="A2077" s="11" t="s">
        <v>2992</v>
      </c>
      <c r="B2077" s="26" t="s">
        <v>2993</v>
      </c>
      <c r="C2077" s="12">
        <v>5.25</v>
      </c>
      <c r="D2077" s="13">
        <v>38.5</v>
      </c>
      <c r="E2077" s="13">
        <v>28</v>
      </c>
      <c r="F2077" s="13">
        <v>25</v>
      </c>
      <c r="G2077" s="11" t="s">
        <v>2112</v>
      </c>
      <c r="H2077" s="14">
        <f t="shared" si="32"/>
        <v>2.6950000000000002E-2</v>
      </c>
    </row>
    <row r="2078" spans="1:8" x14ac:dyDescent="0.25">
      <c r="A2078" s="11" t="s">
        <v>707</v>
      </c>
      <c r="B2078" s="17" t="s">
        <v>2994</v>
      </c>
      <c r="C2078" s="12">
        <v>5.1999999999999998E-2</v>
      </c>
      <c r="D2078" s="13">
        <v>32</v>
      </c>
      <c r="E2078" s="13">
        <v>23</v>
      </c>
      <c r="F2078" s="13">
        <v>0.2</v>
      </c>
      <c r="G2078" s="11" t="s">
        <v>2112</v>
      </c>
      <c r="H2078" s="14">
        <f t="shared" si="32"/>
        <v>1.4720000000000003E-4</v>
      </c>
    </row>
    <row r="2079" spans="1:8" x14ac:dyDescent="0.25">
      <c r="A2079" s="11" t="s">
        <v>708</v>
      </c>
      <c r="B2079" s="11" t="s">
        <v>2995</v>
      </c>
      <c r="C2079" s="12">
        <v>5.2999999999999999E-2</v>
      </c>
      <c r="D2079" s="13">
        <v>32</v>
      </c>
      <c r="E2079" s="13">
        <v>23</v>
      </c>
      <c r="F2079" s="13">
        <v>0.2</v>
      </c>
      <c r="G2079" s="11" t="s">
        <v>2112</v>
      </c>
      <c r="H2079" s="14">
        <f t="shared" si="32"/>
        <v>1.4720000000000003E-4</v>
      </c>
    </row>
    <row r="2080" spans="1:8" x14ac:dyDescent="0.25">
      <c r="A2080" s="11" t="s">
        <v>709</v>
      </c>
      <c r="B2080" s="17" t="s">
        <v>2996</v>
      </c>
      <c r="C2080" s="12">
        <v>5.1999999999999998E-2</v>
      </c>
      <c r="D2080" s="13">
        <v>32</v>
      </c>
      <c r="E2080" s="13">
        <v>23</v>
      </c>
      <c r="F2080" s="13">
        <v>0.2</v>
      </c>
      <c r="G2080" s="11" t="s">
        <v>2112</v>
      </c>
      <c r="H2080" s="14">
        <f t="shared" si="32"/>
        <v>1.4720000000000003E-4</v>
      </c>
    </row>
    <row r="2081" spans="1:8" x14ac:dyDescent="0.25">
      <c r="A2081" s="11" t="s">
        <v>314</v>
      </c>
      <c r="B2081" s="11" t="s">
        <v>2997</v>
      </c>
      <c r="C2081" s="12">
        <v>1.47</v>
      </c>
      <c r="D2081" s="13">
        <v>25</v>
      </c>
      <c r="E2081" s="13">
        <v>19</v>
      </c>
      <c r="F2081" s="13">
        <v>10.5</v>
      </c>
      <c r="G2081" s="11" t="s">
        <v>2112</v>
      </c>
      <c r="H2081" s="14">
        <f t="shared" si="32"/>
        <v>4.9874999999999997E-3</v>
      </c>
    </row>
    <row r="2082" spans="1:8" x14ac:dyDescent="0.25">
      <c r="A2082" s="11" t="s">
        <v>315</v>
      </c>
      <c r="B2082" s="11" t="s">
        <v>2998</v>
      </c>
      <c r="C2082" s="12">
        <v>4.5599999999999996</v>
      </c>
      <c r="D2082" s="13">
        <v>55</v>
      </c>
      <c r="E2082" s="13">
        <v>24</v>
      </c>
      <c r="F2082" s="13">
        <v>22</v>
      </c>
      <c r="G2082" s="11" t="s">
        <v>2112</v>
      </c>
      <c r="H2082" s="14">
        <f t="shared" si="32"/>
        <v>2.904E-2</v>
      </c>
    </row>
    <row r="2083" spans="1:8" x14ac:dyDescent="0.25">
      <c r="A2083" s="11" t="s">
        <v>117</v>
      </c>
      <c r="B2083" s="11" t="s">
        <v>116</v>
      </c>
      <c r="C2083" s="12">
        <v>0.85</v>
      </c>
      <c r="D2083" s="13">
        <v>28</v>
      </c>
      <c r="E2083" s="13">
        <v>25.5</v>
      </c>
      <c r="F2083" s="13">
        <v>13.5</v>
      </c>
      <c r="G2083" s="11" t="s">
        <v>2112</v>
      </c>
      <c r="H2083" s="14">
        <f t="shared" si="32"/>
        <v>9.639E-3</v>
      </c>
    </row>
    <row r="2084" spans="1:8" x14ac:dyDescent="0.25">
      <c r="A2084" s="11" t="s">
        <v>119</v>
      </c>
      <c r="B2084" s="11" t="s">
        <v>118</v>
      </c>
      <c r="C2084" s="12">
        <v>5.95</v>
      </c>
      <c r="D2084" s="13">
        <v>55</v>
      </c>
      <c r="E2084" s="13">
        <v>36</v>
      </c>
      <c r="F2084" s="13">
        <v>28</v>
      </c>
      <c r="G2084" s="11" t="s">
        <v>2112</v>
      </c>
      <c r="H2084" s="14">
        <f t="shared" si="32"/>
        <v>5.5440000000000003E-2</v>
      </c>
    </row>
    <row r="2085" spans="1:8" x14ac:dyDescent="0.25">
      <c r="A2085" s="11" t="s">
        <v>2999</v>
      </c>
      <c r="B2085" s="11" t="s">
        <v>3000</v>
      </c>
      <c r="C2085" s="12">
        <v>5.95</v>
      </c>
      <c r="D2085" s="13">
        <v>55</v>
      </c>
      <c r="E2085" s="13">
        <v>36</v>
      </c>
      <c r="F2085" s="13">
        <v>28</v>
      </c>
      <c r="G2085" s="11" t="s">
        <v>2112</v>
      </c>
      <c r="H2085" s="14">
        <f t="shared" si="32"/>
        <v>5.5440000000000003E-2</v>
      </c>
    </row>
    <row r="2086" spans="1:8" x14ac:dyDescent="0.25">
      <c r="A2086" s="11" t="s">
        <v>120</v>
      </c>
      <c r="B2086" s="11" t="s">
        <v>3001</v>
      </c>
      <c r="C2086" s="12">
        <v>4.4000000000000004</v>
      </c>
      <c r="D2086" s="13">
        <v>70</v>
      </c>
      <c r="E2086" s="13">
        <v>31</v>
      </c>
      <c r="F2086" s="13">
        <v>27</v>
      </c>
      <c r="G2086" s="11" t="s">
        <v>2112</v>
      </c>
      <c r="H2086" s="14">
        <f t="shared" si="32"/>
        <v>5.8590000000000003E-2</v>
      </c>
    </row>
    <row r="2087" spans="1:8" x14ac:dyDescent="0.25">
      <c r="A2087" s="17" t="s">
        <v>3002</v>
      </c>
      <c r="B2087" s="17" t="s">
        <v>3003</v>
      </c>
      <c r="C2087" s="12"/>
      <c r="D2087" s="13"/>
      <c r="E2087" s="13"/>
      <c r="F2087" s="13"/>
      <c r="G2087" s="11" t="s">
        <v>2112</v>
      </c>
      <c r="H2087" s="14">
        <f t="shared" si="32"/>
        <v>0</v>
      </c>
    </row>
    <row r="2088" spans="1:8" x14ac:dyDescent="0.25">
      <c r="A2088" s="11" t="s">
        <v>3004</v>
      </c>
      <c r="B2088" s="11" t="s">
        <v>3005</v>
      </c>
      <c r="C2088" s="12">
        <v>5.95</v>
      </c>
      <c r="D2088" s="13">
        <v>55</v>
      </c>
      <c r="E2088" s="13">
        <v>36</v>
      </c>
      <c r="F2088" s="13">
        <v>28</v>
      </c>
      <c r="G2088" s="11" t="s">
        <v>2112</v>
      </c>
      <c r="H2088" s="14">
        <f t="shared" si="32"/>
        <v>5.5440000000000003E-2</v>
      </c>
    </row>
    <row r="2089" spans="1:8" x14ac:dyDescent="0.25">
      <c r="A2089" s="11" t="s">
        <v>126</v>
      </c>
      <c r="B2089" s="11" t="s">
        <v>125</v>
      </c>
      <c r="C2089" s="12">
        <v>0.85</v>
      </c>
      <c r="D2089" s="13">
        <v>28</v>
      </c>
      <c r="E2089" s="13">
        <v>25.5</v>
      </c>
      <c r="F2089" s="13">
        <v>13.5</v>
      </c>
      <c r="G2089" s="11" t="s">
        <v>2112</v>
      </c>
      <c r="H2089" s="14">
        <f t="shared" si="32"/>
        <v>9.639E-3</v>
      </c>
    </row>
    <row r="2090" spans="1:8" x14ac:dyDescent="0.25">
      <c r="A2090" s="17" t="s">
        <v>128</v>
      </c>
      <c r="B2090" s="17" t="s">
        <v>127</v>
      </c>
      <c r="C2090" s="12">
        <v>6</v>
      </c>
      <c r="D2090" s="13">
        <v>55</v>
      </c>
      <c r="E2090" s="13">
        <v>36</v>
      </c>
      <c r="F2090" s="13">
        <v>28</v>
      </c>
      <c r="G2090" s="11" t="s">
        <v>2112</v>
      </c>
      <c r="H2090" s="14">
        <f t="shared" si="32"/>
        <v>5.5440000000000003E-2</v>
      </c>
    </row>
    <row r="2091" spans="1:8" x14ac:dyDescent="0.25">
      <c r="A2091" s="11" t="s">
        <v>129</v>
      </c>
      <c r="B2091" s="11" t="s">
        <v>3006</v>
      </c>
      <c r="C2091" s="12">
        <v>4.4000000000000004</v>
      </c>
      <c r="D2091" s="13">
        <v>70</v>
      </c>
      <c r="E2091" s="13">
        <v>31</v>
      </c>
      <c r="F2091" s="13">
        <v>27</v>
      </c>
      <c r="G2091" s="11" t="s">
        <v>2112</v>
      </c>
      <c r="H2091" s="14">
        <f t="shared" si="32"/>
        <v>5.8590000000000003E-2</v>
      </c>
    </row>
    <row r="2092" spans="1:8" x14ac:dyDescent="0.25">
      <c r="A2092" s="17" t="s">
        <v>3007</v>
      </c>
      <c r="B2092" s="17" t="s">
        <v>3008</v>
      </c>
      <c r="C2092" s="12"/>
      <c r="D2092" s="13"/>
      <c r="E2092" s="13"/>
      <c r="F2092" s="13"/>
      <c r="G2092" s="11" t="s">
        <v>2112</v>
      </c>
      <c r="H2092" s="14">
        <f t="shared" si="32"/>
        <v>0</v>
      </c>
    </row>
    <row r="2093" spans="1:8" x14ac:dyDescent="0.25">
      <c r="A2093" s="17" t="s">
        <v>193</v>
      </c>
      <c r="B2093" s="17" t="s">
        <v>3009</v>
      </c>
      <c r="C2093" s="12">
        <v>0.65400000000000003</v>
      </c>
      <c r="D2093" s="13">
        <v>17.5</v>
      </c>
      <c r="E2093" s="13">
        <v>17.5</v>
      </c>
      <c r="F2093" s="13">
        <v>10</v>
      </c>
      <c r="G2093" s="11" t="s">
        <v>2112</v>
      </c>
      <c r="H2093" s="14">
        <f t="shared" si="32"/>
        <v>3.0625000000000001E-3</v>
      </c>
    </row>
    <row r="2094" spans="1:8" x14ac:dyDescent="0.25">
      <c r="A2094" s="11" t="s">
        <v>3010</v>
      </c>
      <c r="B2094" s="11" t="s">
        <v>3011</v>
      </c>
      <c r="C2094" s="12">
        <v>0.63</v>
      </c>
      <c r="D2094" s="13">
        <v>17.5</v>
      </c>
      <c r="E2094" s="13">
        <v>17.5</v>
      </c>
      <c r="F2094" s="13">
        <v>10</v>
      </c>
      <c r="G2094" s="11" t="s">
        <v>2112</v>
      </c>
      <c r="H2094" s="14">
        <f t="shared" si="32"/>
        <v>3.0625000000000001E-3</v>
      </c>
    </row>
    <row r="2095" spans="1:8" x14ac:dyDescent="0.25">
      <c r="A2095" s="11" t="s">
        <v>3012</v>
      </c>
      <c r="B2095" s="11" t="s">
        <v>3013</v>
      </c>
      <c r="C2095" s="12">
        <v>0.64800000000000002</v>
      </c>
      <c r="D2095" s="13">
        <v>17.5</v>
      </c>
      <c r="E2095" s="13">
        <v>17.5</v>
      </c>
      <c r="F2095" s="13">
        <v>10</v>
      </c>
      <c r="G2095" s="11" t="s">
        <v>2112</v>
      </c>
      <c r="H2095" s="14">
        <f t="shared" si="32"/>
        <v>3.0625000000000001E-3</v>
      </c>
    </row>
    <row r="2096" spans="1:8" x14ac:dyDescent="0.25">
      <c r="A2096" s="17" t="s">
        <v>3014</v>
      </c>
      <c r="B2096" s="17" t="s">
        <v>3015</v>
      </c>
      <c r="C2096" s="12">
        <v>0.64800000000000002</v>
      </c>
      <c r="D2096" s="13">
        <v>17.5</v>
      </c>
      <c r="E2096" s="13">
        <v>17.5</v>
      </c>
      <c r="F2096" s="13">
        <v>10</v>
      </c>
      <c r="G2096" s="11" t="s">
        <v>2112</v>
      </c>
      <c r="H2096" s="14">
        <f t="shared" si="32"/>
        <v>3.0625000000000001E-3</v>
      </c>
    </row>
    <row r="2097" spans="1:8" x14ac:dyDescent="0.25">
      <c r="A2097" s="11" t="s">
        <v>3016</v>
      </c>
      <c r="B2097" s="11" t="s">
        <v>3017</v>
      </c>
      <c r="C2097" s="12">
        <v>0.65500000000000003</v>
      </c>
      <c r="D2097" s="13">
        <v>17.5</v>
      </c>
      <c r="E2097" s="13">
        <v>17.5</v>
      </c>
      <c r="F2097" s="13">
        <v>10</v>
      </c>
      <c r="G2097" s="11" t="s">
        <v>2112</v>
      </c>
      <c r="H2097" s="14">
        <f t="shared" si="32"/>
        <v>3.0625000000000001E-3</v>
      </c>
    </row>
    <row r="2098" spans="1:8" x14ac:dyDescent="0.25">
      <c r="A2098" s="11" t="s">
        <v>3018</v>
      </c>
      <c r="B2098" s="11" t="s">
        <v>3019</v>
      </c>
      <c r="C2098" s="12">
        <v>0.65</v>
      </c>
      <c r="D2098" s="13">
        <v>17.5</v>
      </c>
      <c r="E2098" s="13">
        <v>17.5</v>
      </c>
      <c r="F2098" s="13">
        <v>10</v>
      </c>
      <c r="G2098" s="11" t="s">
        <v>2112</v>
      </c>
      <c r="H2098" s="14">
        <f t="shared" si="32"/>
        <v>3.0625000000000001E-3</v>
      </c>
    </row>
    <row r="2099" spans="1:8" x14ac:dyDescent="0.25">
      <c r="A2099" s="11" t="s">
        <v>3020</v>
      </c>
      <c r="B2099" s="11" t="s">
        <v>3021</v>
      </c>
      <c r="C2099" s="12">
        <v>0.64</v>
      </c>
      <c r="D2099" s="13">
        <v>17.5</v>
      </c>
      <c r="E2099" s="13">
        <v>17.5</v>
      </c>
      <c r="F2099" s="13">
        <v>10</v>
      </c>
      <c r="G2099" s="11" t="s">
        <v>2112</v>
      </c>
      <c r="H2099" s="14">
        <f t="shared" si="32"/>
        <v>3.0625000000000001E-3</v>
      </c>
    </row>
    <row r="2100" spans="1:8" x14ac:dyDescent="0.25">
      <c r="A2100" s="11" t="s">
        <v>3022</v>
      </c>
      <c r="B2100" s="11" t="s">
        <v>3023</v>
      </c>
      <c r="C2100" s="12"/>
      <c r="D2100" s="13">
        <v>17.5</v>
      </c>
      <c r="E2100" s="13">
        <v>17.5</v>
      </c>
      <c r="F2100" s="13">
        <v>10</v>
      </c>
      <c r="G2100" s="11" t="s">
        <v>2112</v>
      </c>
      <c r="H2100" s="14">
        <f t="shared" si="32"/>
        <v>3.0625000000000001E-3</v>
      </c>
    </row>
    <row r="2101" spans="1:8" x14ac:dyDescent="0.25">
      <c r="A2101" s="17" t="s">
        <v>195</v>
      </c>
      <c r="B2101" s="17" t="s">
        <v>194</v>
      </c>
      <c r="C2101" s="12">
        <v>3.54</v>
      </c>
      <c r="D2101" s="13">
        <v>55</v>
      </c>
      <c r="E2101" s="13">
        <v>36</v>
      </c>
      <c r="F2101" s="13">
        <v>28</v>
      </c>
      <c r="G2101" s="11" t="s">
        <v>2112</v>
      </c>
      <c r="H2101" s="14">
        <f t="shared" si="32"/>
        <v>5.5440000000000003E-2</v>
      </c>
    </row>
    <row r="2102" spans="1:8" x14ac:dyDescent="0.25">
      <c r="A2102" s="17" t="s">
        <v>3024</v>
      </c>
      <c r="B2102" s="17" t="s">
        <v>3025</v>
      </c>
      <c r="C2102" s="12">
        <v>3.54</v>
      </c>
      <c r="D2102" s="13">
        <v>55</v>
      </c>
      <c r="E2102" s="13">
        <v>36</v>
      </c>
      <c r="F2102" s="13">
        <v>28</v>
      </c>
      <c r="G2102" s="11" t="s">
        <v>2112</v>
      </c>
      <c r="H2102" s="14">
        <f t="shared" si="32"/>
        <v>5.5440000000000003E-2</v>
      </c>
    </row>
    <row r="2103" spans="1:8" x14ac:dyDescent="0.25">
      <c r="A2103" s="11" t="s">
        <v>196</v>
      </c>
      <c r="B2103" s="11" t="s">
        <v>3026</v>
      </c>
      <c r="C2103" s="12">
        <v>2.5</v>
      </c>
      <c r="D2103" s="13">
        <v>52</v>
      </c>
      <c r="E2103" s="13">
        <v>20</v>
      </c>
      <c r="F2103" s="13">
        <v>19</v>
      </c>
      <c r="G2103" s="11" t="s">
        <v>2112</v>
      </c>
      <c r="H2103" s="14">
        <f t="shared" si="32"/>
        <v>1.976E-2</v>
      </c>
    </row>
    <row r="2104" spans="1:8" x14ac:dyDescent="0.25">
      <c r="A2104" s="17" t="s">
        <v>3027</v>
      </c>
      <c r="B2104" s="17" t="s">
        <v>3028</v>
      </c>
      <c r="C2104" s="12">
        <v>2.5</v>
      </c>
      <c r="D2104" s="13">
        <v>52</v>
      </c>
      <c r="E2104" s="13">
        <v>20</v>
      </c>
      <c r="F2104" s="13">
        <v>19</v>
      </c>
      <c r="G2104" s="11" t="s">
        <v>2112</v>
      </c>
      <c r="H2104" s="14">
        <f t="shared" si="32"/>
        <v>1.976E-2</v>
      </c>
    </row>
    <row r="2105" spans="1:8" x14ac:dyDescent="0.25">
      <c r="A2105" s="11" t="s">
        <v>3029</v>
      </c>
      <c r="B2105" s="17" t="s">
        <v>3030</v>
      </c>
      <c r="C2105" s="12">
        <v>2.5</v>
      </c>
      <c r="D2105" s="13">
        <v>52</v>
      </c>
      <c r="E2105" s="13">
        <v>20</v>
      </c>
      <c r="F2105" s="13">
        <v>19</v>
      </c>
      <c r="G2105" s="11" t="s">
        <v>2112</v>
      </c>
      <c r="H2105" s="14">
        <f t="shared" si="32"/>
        <v>1.976E-2</v>
      </c>
    </row>
    <row r="2106" spans="1:8" x14ac:dyDescent="0.25">
      <c r="A2106" s="17" t="s">
        <v>3031</v>
      </c>
      <c r="B2106" s="17" t="s">
        <v>3032</v>
      </c>
      <c r="C2106" s="12">
        <v>2.5</v>
      </c>
      <c r="D2106" s="13">
        <v>52</v>
      </c>
      <c r="E2106" s="13">
        <v>20</v>
      </c>
      <c r="F2106" s="13">
        <v>19</v>
      </c>
      <c r="G2106" s="11" t="s">
        <v>2112</v>
      </c>
      <c r="H2106" s="14">
        <f t="shared" si="32"/>
        <v>1.976E-2</v>
      </c>
    </row>
    <row r="2107" spans="1:8" x14ac:dyDescent="0.25">
      <c r="A2107" s="17" t="s">
        <v>3033</v>
      </c>
      <c r="B2107" s="17" t="s">
        <v>3034</v>
      </c>
      <c r="C2107" s="12">
        <v>2.5</v>
      </c>
      <c r="D2107" s="13">
        <v>52</v>
      </c>
      <c r="E2107" s="13">
        <v>20</v>
      </c>
      <c r="F2107" s="13">
        <v>19</v>
      </c>
      <c r="G2107" s="11" t="s">
        <v>2112</v>
      </c>
      <c r="H2107" s="14">
        <f t="shared" si="32"/>
        <v>1.976E-2</v>
      </c>
    </row>
    <row r="2108" spans="1:8" x14ac:dyDescent="0.25">
      <c r="A2108" s="17" t="s">
        <v>3035</v>
      </c>
      <c r="B2108" s="17" t="s">
        <v>3036</v>
      </c>
      <c r="C2108" s="12">
        <v>2.5</v>
      </c>
      <c r="D2108" s="13">
        <v>52</v>
      </c>
      <c r="E2108" s="13">
        <v>20</v>
      </c>
      <c r="F2108" s="13">
        <v>19</v>
      </c>
      <c r="G2108" s="11" t="s">
        <v>2112</v>
      </c>
      <c r="H2108" s="14">
        <f t="shared" si="32"/>
        <v>1.976E-2</v>
      </c>
    </row>
    <row r="2109" spans="1:8" x14ac:dyDescent="0.25">
      <c r="A2109" s="17" t="s">
        <v>3037</v>
      </c>
      <c r="B2109" s="17" t="s">
        <v>3038</v>
      </c>
      <c r="C2109" s="12">
        <v>2.5750000000000002</v>
      </c>
      <c r="D2109" s="13">
        <v>52</v>
      </c>
      <c r="E2109" s="13">
        <v>20</v>
      </c>
      <c r="F2109" s="13">
        <v>19</v>
      </c>
      <c r="G2109" s="11" t="s">
        <v>2112</v>
      </c>
      <c r="H2109" s="14">
        <f t="shared" si="32"/>
        <v>1.976E-2</v>
      </c>
    </row>
    <row r="2110" spans="1:8" x14ac:dyDescent="0.25">
      <c r="A2110" s="17" t="s">
        <v>3039</v>
      </c>
      <c r="B2110" s="17" t="s">
        <v>3040</v>
      </c>
      <c r="C2110" s="12">
        <v>2.5299999999999998</v>
      </c>
      <c r="D2110" s="13">
        <v>52</v>
      </c>
      <c r="E2110" s="13">
        <v>20</v>
      </c>
      <c r="F2110" s="13">
        <v>19</v>
      </c>
      <c r="G2110" s="11" t="s">
        <v>2112</v>
      </c>
      <c r="H2110" s="14">
        <f t="shared" si="32"/>
        <v>1.976E-2</v>
      </c>
    </row>
    <row r="2111" spans="1:8" x14ac:dyDescent="0.25">
      <c r="A2111" s="11" t="s">
        <v>207</v>
      </c>
      <c r="B2111" s="11" t="s">
        <v>206</v>
      </c>
      <c r="C2111" s="12">
        <v>0.5</v>
      </c>
      <c r="D2111" s="13">
        <v>18.2</v>
      </c>
      <c r="E2111" s="13">
        <v>18.2</v>
      </c>
      <c r="F2111" s="13">
        <v>10</v>
      </c>
      <c r="G2111" s="11" t="s">
        <v>2112</v>
      </c>
      <c r="H2111" s="14">
        <f t="shared" si="32"/>
        <v>3.3123999999999996E-3</v>
      </c>
    </row>
    <row r="2112" spans="1:8" x14ac:dyDescent="0.25">
      <c r="A2112" s="11" t="s">
        <v>209</v>
      </c>
      <c r="B2112" s="17" t="s">
        <v>208</v>
      </c>
      <c r="C2112" s="12">
        <v>4.8</v>
      </c>
      <c r="D2112" s="13">
        <v>55</v>
      </c>
      <c r="E2112" s="13">
        <v>36</v>
      </c>
      <c r="F2112" s="13">
        <v>28</v>
      </c>
      <c r="G2112" s="11" t="s">
        <v>2112</v>
      </c>
      <c r="H2112" s="14">
        <f t="shared" si="32"/>
        <v>5.5440000000000003E-2</v>
      </c>
    </row>
    <row r="2113" spans="1:8" x14ac:dyDescent="0.25">
      <c r="A2113" s="11" t="s">
        <v>215</v>
      </c>
      <c r="B2113" s="11" t="s">
        <v>214</v>
      </c>
      <c r="C2113" s="12">
        <v>4.2</v>
      </c>
      <c r="D2113" s="13">
        <v>55</v>
      </c>
      <c r="E2113" s="13">
        <v>36</v>
      </c>
      <c r="F2113" s="13">
        <v>28</v>
      </c>
      <c r="G2113" s="11" t="s">
        <v>2112</v>
      </c>
      <c r="H2113" s="14">
        <f t="shared" si="32"/>
        <v>5.5440000000000003E-2</v>
      </c>
    </row>
    <row r="2114" spans="1:8" x14ac:dyDescent="0.25">
      <c r="A2114" s="11" t="s">
        <v>210</v>
      </c>
      <c r="B2114" s="11" t="s">
        <v>3041</v>
      </c>
      <c r="C2114" s="12">
        <v>2.5</v>
      </c>
      <c r="D2114" s="13">
        <v>52</v>
      </c>
      <c r="E2114" s="13">
        <v>20</v>
      </c>
      <c r="F2114" s="13">
        <v>19</v>
      </c>
      <c r="G2114" s="11" t="s">
        <v>2112</v>
      </c>
      <c r="H2114" s="14">
        <f t="shared" ref="H2114:H2177" si="33">((D2114*E2114*F2114)/1000000)</f>
        <v>1.976E-2</v>
      </c>
    </row>
    <row r="2115" spans="1:8" x14ac:dyDescent="0.25">
      <c r="A2115" s="17" t="s">
        <v>3042</v>
      </c>
      <c r="B2115" s="17" t="s">
        <v>3043</v>
      </c>
      <c r="C2115" s="12">
        <v>2.5</v>
      </c>
      <c r="D2115" s="13">
        <v>52</v>
      </c>
      <c r="E2115" s="13">
        <v>20</v>
      </c>
      <c r="F2115" s="13">
        <v>19</v>
      </c>
      <c r="G2115" s="11" t="s">
        <v>2112</v>
      </c>
      <c r="H2115" s="14">
        <f t="shared" si="33"/>
        <v>1.976E-2</v>
      </c>
    </row>
    <row r="2116" spans="1:8" x14ac:dyDescent="0.25">
      <c r="A2116" s="11" t="s">
        <v>217</v>
      </c>
      <c r="B2116" s="11" t="s">
        <v>216</v>
      </c>
      <c r="C2116" s="12">
        <v>0.55000000000000004</v>
      </c>
      <c r="D2116" s="13">
        <v>18.2</v>
      </c>
      <c r="E2116" s="13">
        <v>18.2</v>
      </c>
      <c r="F2116" s="13">
        <v>10</v>
      </c>
      <c r="G2116" s="11" t="s">
        <v>2112</v>
      </c>
      <c r="H2116" s="14">
        <f t="shared" si="33"/>
        <v>3.3123999999999996E-3</v>
      </c>
    </row>
    <row r="2117" spans="1:8" x14ac:dyDescent="0.25">
      <c r="A2117" s="11" t="s">
        <v>3044</v>
      </c>
      <c r="B2117" s="11" t="s">
        <v>3045</v>
      </c>
      <c r="C2117" s="12">
        <v>0.55000000000000004</v>
      </c>
      <c r="D2117" s="13">
        <v>18.2</v>
      </c>
      <c r="E2117" s="13">
        <v>18.2</v>
      </c>
      <c r="F2117" s="13">
        <v>10</v>
      </c>
      <c r="G2117" s="11" t="s">
        <v>2112</v>
      </c>
      <c r="H2117" s="14">
        <f t="shared" si="33"/>
        <v>3.3123999999999996E-3</v>
      </c>
    </row>
    <row r="2118" spans="1:8" x14ac:dyDescent="0.25">
      <c r="A2118" s="17" t="s">
        <v>221</v>
      </c>
      <c r="B2118" s="17" t="s">
        <v>220</v>
      </c>
      <c r="C2118" s="12">
        <v>4.8</v>
      </c>
      <c r="D2118" s="13">
        <v>55</v>
      </c>
      <c r="E2118" s="13">
        <v>36</v>
      </c>
      <c r="F2118" s="13">
        <v>28</v>
      </c>
      <c r="G2118" s="11" t="s">
        <v>2112</v>
      </c>
      <c r="H2118" s="14">
        <f t="shared" si="33"/>
        <v>5.5440000000000003E-2</v>
      </c>
    </row>
    <row r="2119" spans="1:8" x14ac:dyDescent="0.25">
      <c r="A2119" s="11" t="s">
        <v>219</v>
      </c>
      <c r="B2119" s="11" t="s">
        <v>218</v>
      </c>
      <c r="C2119" s="12">
        <v>4.2</v>
      </c>
      <c r="D2119" s="13">
        <v>55</v>
      </c>
      <c r="E2119" s="13">
        <v>36</v>
      </c>
      <c r="F2119" s="13">
        <v>28</v>
      </c>
      <c r="G2119" s="11" t="s">
        <v>2112</v>
      </c>
      <c r="H2119" s="14">
        <f t="shared" si="33"/>
        <v>5.5440000000000003E-2</v>
      </c>
    </row>
    <row r="2120" spans="1:8" x14ac:dyDescent="0.25">
      <c r="A2120" s="11" t="s">
        <v>223</v>
      </c>
      <c r="B2120" s="11" t="s">
        <v>222</v>
      </c>
      <c r="C2120" s="12">
        <v>0.56000000000000005</v>
      </c>
      <c r="D2120" s="13">
        <v>18.2</v>
      </c>
      <c r="E2120" s="13">
        <v>18.2</v>
      </c>
      <c r="F2120" s="13">
        <v>10</v>
      </c>
      <c r="G2120" s="11" t="s">
        <v>2112</v>
      </c>
      <c r="H2120" s="14">
        <f t="shared" si="33"/>
        <v>3.3123999999999996E-3</v>
      </c>
    </row>
    <row r="2121" spans="1:8" x14ac:dyDescent="0.25">
      <c r="A2121" s="11" t="s">
        <v>3046</v>
      </c>
      <c r="B2121" s="11" t="s">
        <v>3047</v>
      </c>
      <c r="C2121" s="12">
        <v>0.56000000000000005</v>
      </c>
      <c r="D2121" s="13">
        <v>18.2</v>
      </c>
      <c r="E2121" s="13">
        <v>18.2</v>
      </c>
      <c r="F2121" s="13">
        <v>10</v>
      </c>
      <c r="G2121" s="11" t="s">
        <v>2112</v>
      </c>
      <c r="H2121" s="14">
        <f t="shared" si="33"/>
        <v>3.3123999999999996E-3</v>
      </c>
    </row>
    <row r="2122" spans="1:8" x14ac:dyDescent="0.25">
      <c r="A2122" s="11" t="s">
        <v>229</v>
      </c>
      <c r="B2122" s="17" t="s">
        <v>228</v>
      </c>
      <c r="C2122" s="12">
        <v>4.8</v>
      </c>
      <c r="D2122" s="13">
        <v>55</v>
      </c>
      <c r="E2122" s="13">
        <v>36</v>
      </c>
      <c r="F2122" s="13">
        <v>28</v>
      </c>
      <c r="G2122" s="11" t="s">
        <v>2112</v>
      </c>
      <c r="H2122" s="14">
        <f t="shared" si="33"/>
        <v>5.5440000000000003E-2</v>
      </c>
    </row>
    <row r="2123" spans="1:8" x14ac:dyDescent="0.25">
      <c r="A2123" s="11" t="s">
        <v>227</v>
      </c>
      <c r="B2123" s="11" t="s">
        <v>226</v>
      </c>
      <c r="C2123" s="12">
        <v>4.2</v>
      </c>
      <c r="D2123" s="13">
        <v>55</v>
      </c>
      <c r="E2123" s="13">
        <v>36</v>
      </c>
      <c r="F2123" s="13">
        <v>28</v>
      </c>
      <c r="G2123" s="11" t="s">
        <v>2112</v>
      </c>
      <c r="H2123" s="14">
        <f t="shared" si="33"/>
        <v>5.5440000000000003E-2</v>
      </c>
    </row>
    <row r="2124" spans="1:8" x14ac:dyDescent="0.25">
      <c r="A2124" s="11" t="s">
        <v>101</v>
      </c>
      <c r="B2124" s="11" t="s">
        <v>100</v>
      </c>
      <c r="C2124" s="12">
        <v>0.61699999999999999</v>
      </c>
      <c r="D2124" s="13">
        <v>25</v>
      </c>
      <c r="E2124" s="13">
        <v>19</v>
      </c>
      <c r="F2124" s="13">
        <v>10.5</v>
      </c>
      <c r="G2124" s="11" t="s">
        <v>2112</v>
      </c>
      <c r="H2124" s="14">
        <f t="shared" si="33"/>
        <v>4.9874999999999997E-3</v>
      </c>
    </row>
    <row r="2125" spans="1:8" x14ac:dyDescent="0.25">
      <c r="A2125" s="11" t="s">
        <v>103</v>
      </c>
      <c r="B2125" s="11" t="s">
        <v>102</v>
      </c>
      <c r="C2125" s="12">
        <v>4.25</v>
      </c>
      <c r="D2125" s="13">
        <v>55</v>
      </c>
      <c r="E2125" s="13">
        <v>36</v>
      </c>
      <c r="F2125" s="13">
        <v>28</v>
      </c>
      <c r="G2125" s="11" t="s">
        <v>2112</v>
      </c>
      <c r="H2125" s="14">
        <f t="shared" si="33"/>
        <v>5.5440000000000003E-2</v>
      </c>
    </row>
    <row r="2126" spans="1:8" x14ac:dyDescent="0.25">
      <c r="A2126" s="11" t="s">
        <v>105</v>
      </c>
      <c r="B2126" s="11" t="s">
        <v>104</v>
      </c>
      <c r="C2126" s="12">
        <v>15.8</v>
      </c>
      <c r="D2126" s="13">
        <v>65</v>
      </c>
      <c r="E2126" s="13">
        <v>43</v>
      </c>
      <c r="F2126" s="13">
        <v>30</v>
      </c>
      <c r="G2126" s="11" t="s">
        <v>2112</v>
      </c>
      <c r="H2126" s="14">
        <f t="shared" si="33"/>
        <v>8.3849999999999994E-2</v>
      </c>
    </row>
    <row r="2127" spans="1:8" x14ac:dyDescent="0.25">
      <c r="A2127" s="11" t="s">
        <v>37</v>
      </c>
      <c r="B2127" s="17" t="s">
        <v>36</v>
      </c>
      <c r="C2127" s="12">
        <v>1.3</v>
      </c>
      <c r="D2127" s="13">
        <v>25</v>
      </c>
      <c r="E2127" s="13">
        <v>19</v>
      </c>
      <c r="F2127" s="13">
        <v>10.5</v>
      </c>
      <c r="G2127" s="11" t="s">
        <v>2112</v>
      </c>
      <c r="H2127" s="14">
        <f t="shared" si="33"/>
        <v>4.9874999999999997E-3</v>
      </c>
    </row>
    <row r="2128" spans="1:8" x14ac:dyDescent="0.25">
      <c r="A2128" s="21" t="s">
        <v>3048</v>
      </c>
      <c r="B2128" s="11" t="s">
        <v>3049</v>
      </c>
      <c r="C2128" s="12">
        <v>1.3</v>
      </c>
      <c r="D2128" s="13">
        <v>25</v>
      </c>
      <c r="E2128" s="13">
        <v>19</v>
      </c>
      <c r="F2128" s="13">
        <v>10.5</v>
      </c>
      <c r="G2128" s="11" t="s">
        <v>2112</v>
      </c>
      <c r="H2128" s="14">
        <f t="shared" si="33"/>
        <v>4.9874999999999997E-3</v>
      </c>
    </row>
    <row r="2129" spans="1:8" x14ac:dyDescent="0.25">
      <c r="A2129" s="11" t="s">
        <v>40</v>
      </c>
      <c r="B2129" s="11" t="s">
        <v>39</v>
      </c>
      <c r="C2129" s="12">
        <v>10.6</v>
      </c>
      <c r="D2129" s="13">
        <v>55</v>
      </c>
      <c r="E2129" s="13">
        <v>36</v>
      </c>
      <c r="F2129" s="13">
        <v>28</v>
      </c>
      <c r="G2129" s="11" t="s">
        <v>2112</v>
      </c>
      <c r="H2129" s="14">
        <f t="shared" si="33"/>
        <v>5.5440000000000003E-2</v>
      </c>
    </row>
    <row r="2130" spans="1:8" x14ac:dyDescent="0.25">
      <c r="A2130" s="11" t="s">
        <v>38</v>
      </c>
      <c r="B2130" s="17" t="s">
        <v>3050</v>
      </c>
      <c r="C2130" s="12">
        <v>9.8000000000000007</v>
      </c>
      <c r="D2130" s="13">
        <v>55</v>
      </c>
      <c r="E2130" s="13">
        <v>36</v>
      </c>
      <c r="F2130" s="13">
        <v>28</v>
      </c>
      <c r="G2130" s="11" t="s">
        <v>2112</v>
      </c>
      <c r="H2130" s="14">
        <f t="shared" si="33"/>
        <v>5.5440000000000003E-2</v>
      </c>
    </row>
    <row r="2131" spans="1:8" x14ac:dyDescent="0.25">
      <c r="A2131" s="11" t="s">
        <v>554</v>
      </c>
      <c r="B2131" s="17" t="s">
        <v>3051</v>
      </c>
      <c r="C2131" s="12">
        <v>3.88</v>
      </c>
      <c r="D2131" s="13">
        <v>58</v>
      </c>
      <c r="E2131" s="13">
        <v>25</v>
      </c>
      <c r="F2131" s="13">
        <v>22.5</v>
      </c>
      <c r="G2131" s="11" t="s">
        <v>2112</v>
      </c>
      <c r="H2131" s="14">
        <f t="shared" si="33"/>
        <v>3.2625000000000001E-2</v>
      </c>
    </row>
    <row r="2132" spans="1:8" x14ac:dyDescent="0.25">
      <c r="A2132" s="17" t="s">
        <v>122</v>
      </c>
      <c r="B2132" s="17" t="s">
        <v>121</v>
      </c>
      <c r="C2132" s="12">
        <v>1</v>
      </c>
      <c r="D2132" s="13">
        <v>28</v>
      </c>
      <c r="E2132" s="13">
        <v>25.5</v>
      </c>
      <c r="F2132" s="13">
        <v>13.5</v>
      </c>
      <c r="G2132" s="11" t="s">
        <v>2112</v>
      </c>
      <c r="H2132" s="14">
        <f t="shared" si="33"/>
        <v>9.639E-3</v>
      </c>
    </row>
    <row r="2133" spans="1:8" x14ac:dyDescent="0.25">
      <c r="A2133" s="11" t="s">
        <v>124</v>
      </c>
      <c r="B2133" s="11" t="s">
        <v>123</v>
      </c>
      <c r="C2133" s="12">
        <v>7.3</v>
      </c>
      <c r="D2133" s="13">
        <v>55</v>
      </c>
      <c r="E2133" s="13">
        <v>36</v>
      </c>
      <c r="F2133" s="13">
        <v>28</v>
      </c>
      <c r="G2133" s="11" t="s">
        <v>2112</v>
      </c>
      <c r="H2133" s="14">
        <f t="shared" si="33"/>
        <v>5.5440000000000003E-2</v>
      </c>
    </row>
    <row r="2134" spans="1:8" x14ac:dyDescent="0.25">
      <c r="A2134" s="11" t="s">
        <v>131</v>
      </c>
      <c r="B2134" s="11" t="s">
        <v>130</v>
      </c>
      <c r="C2134" s="12">
        <v>0.95</v>
      </c>
      <c r="D2134" s="13">
        <v>28</v>
      </c>
      <c r="E2134" s="13">
        <v>25.5</v>
      </c>
      <c r="F2134" s="13">
        <v>13.5</v>
      </c>
      <c r="G2134" s="11" t="s">
        <v>2112</v>
      </c>
      <c r="H2134" s="14">
        <f t="shared" si="33"/>
        <v>9.639E-3</v>
      </c>
    </row>
    <row r="2135" spans="1:8" x14ac:dyDescent="0.25">
      <c r="A2135" s="11" t="s">
        <v>133</v>
      </c>
      <c r="B2135" s="17" t="s">
        <v>132</v>
      </c>
      <c r="C2135" s="12">
        <v>7.3</v>
      </c>
      <c r="D2135" s="13">
        <v>55</v>
      </c>
      <c r="E2135" s="13">
        <v>36</v>
      </c>
      <c r="F2135" s="13">
        <v>28</v>
      </c>
      <c r="G2135" s="11" t="s">
        <v>2112</v>
      </c>
      <c r="H2135" s="14">
        <f t="shared" si="33"/>
        <v>5.5440000000000003E-2</v>
      </c>
    </row>
    <row r="2136" spans="1:8" x14ac:dyDescent="0.25">
      <c r="A2136" s="11" t="s">
        <v>311</v>
      </c>
      <c r="B2136" s="11" t="s">
        <v>310</v>
      </c>
      <c r="C2136" s="12">
        <v>5.55</v>
      </c>
      <c r="D2136" s="13">
        <v>55</v>
      </c>
      <c r="E2136" s="13">
        <v>24</v>
      </c>
      <c r="F2136" s="13">
        <v>22</v>
      </c>
      <c r="G2136" s="11" t="s">
        <v>2112</v>
      </c>
      <c r="H2136" s="14">
        <f t="shared" si="33"/>
        <v>2.904E-2</v>
      </c>
    </row>
    <row r="2137" spans="1:8" x14ac:dyDescent="0.25">
      <c r="A2137" s="11" t="s">
        <v>313</v>
      </c>
      <c r="B2137" s="11" t="s">
        <v>312</v>
      </c>
      <c r="C2137" s="12">
        <v>5.55</v>
      </c>
      <c r="D2137" s="13">
        <v>55</v>
      </c>
      <c r="E2137" s="13">
        <v>24</v>
      </c>
      <c r="F2137" s="13">
        <v>22</v>
      </c>
      <c r="G2137" s="11" t="s">
        <v>2112</v>
      </c>
      <c r="H2137" s="14">
        <f t="shared" si="33"/>
        <v>2.904E-2</v>
      </c>
    </row>
    <row r="2138" spans="1:8" x14ac:dyDescent="0.25">
      <c r="A2138" s="11" t="s">
        <v>3052</v>
      </c>
      <c r="B2138" s="11" t="s">
        <v>3053</v>
      </c>
      <c r="C2138" s="12">
        <v>5.55</v>
      </c>
      <c r="D2138" s="13">
        <v>55</v>
      </c>
      <c r="E2138" s="13">
        <v>24</v>
      </c>
      <c r="F2138" s="13">
        <v>22</v>
      </c>
      <c r="G2138" s="11" t="s">
        <v>2112</v>
      </c>
      <c r="H2138" s="14">
        <f t="shared" si="33"/>
        <v>2.904E-2</v>
      </c>
    </row>
    <row r="2139" spans="1:8" x14ac:dyDescent="0.25">
      <c r="A2139" s="11" t="s">
        <v>21</v>
      </c>
      <c r="B2139" s="11" t="s">
        <v>20</v>
      </c>
      <c r="C2139" s="12">
        <v>4.95</v>
      </c>
      <c r="D2139" s="13">
        <v>55</v>
      </c>
      <c r="E2139" s="13">
        <v>24</v>
      </c>
      <c r="F2139" s="13">
        <v>22</v>
      </c>
      <c r="G2139" s="11" t="s">
        <v>2112</v>
      </c>
      <c r="H2139" s="14">
        <f t="shared" si="33"/>
        <v>2.904E-2</v>
      </c>
    </row>
    <row r="2140" spans="1:8" x14ac:dyDescent="0.25">
      <c r="A2140" s="11" t="s">
        <v>28</v>
      </c>
      <c r="B2140" s="11" t="s">
        <v>27</v>
      </c>
      <c r="C2140" s="12">
        <v>5.26</v>
      </c>
      <c r="D2140" s="13">
        <v>55</v>
      </c>
      <c r="E2140" s="13">
        <v>24</v>
      </c>
      <c r="F2140" s="13">
        <v>22</v>
      </c>
      <c r="G2140" s="11" t="s">
        <v>2112</v>
      </c>
      <c r="H2140" s="14">
        <f t="shared" si="33"/>
        <v>2.904E-2</v>
      </c>
    </row>
    <row r="2141" spans="1:8" x14ac:dyDescent="0.25">
      <c r="A2141" s="11" t="s">
        <v>35</v>
      </c>
      <c r="B2141" s="11" t="s">
        <v>34</v>
      </c>
      <c r="C2141" s="12">
        <v>5.3</v>
      </c>
      <c r="D2141" s="13">
        <v>55</v>
      </c>
      <c r="E2141" s="13">
        <v>24</v>
      </c>
      <c r="F2141" s="13">
        <v>22</v>
      </c>
      <c r="G2141" s="11" t="s">
        <v>2112</v>
      </c>
      <c r="H2141" s="14">
        <f t="shared" si="33"/>
        <v>2.904E-2</v>
      </c>
    </row>
    <row r="2142" spans="1:8" x14ac:dyDescent="0.25">
      <c r="A2142" s="26" t="s">
        <v>142</v>
      </c>
      <c r="B2142" s="26" t="s">
        <v>141</v>
      </c>
      <c r="C2142" s="12">
        <v>1</v>
      </c>
      <c r="D2142" s="13">
        <v>28</v>
      </c>
      <c r="E2142" s="13">
        <v>25.5</v>
      </c>
      <c r="F2142" s="13">
        <v>13.5</v>
      </c>
      <c r="G2142" s="11" t="s">
        <v>2112</v>
      </c>
      <c r="H2142" s="14">
        <f t="shared" si="33"/>
        <v>9.639E-3</v>
      </c>
    </row>
    <row r="2143" spans="1:8" x14ac:dyDescent="0.25">
      <c r="A2143" s="11" t="s">
        <v>1349</v>
      </c>
      <c r="B2143" s="11" t="s">
        <v>3054</v>
      </c>
      <c r="C2143" s="12">
        <v>1.2</v>
      </c>
      <c r="D2143" s="13">
        <v>28</v>
      </c>
      <c r="E2143" s="13">
        <v>25.5</v>
      </c>
      <c r="F2143" s="13">
        <v>13.5</v>
      </c>
      <c r="G2143" s="11" t="s">
        <v>2112</v>
      </c>
      <c r="H2143" s="14">
        <f t="shared" si="33"/>
        <v>9.639E-3</v>
      </c>
    </row>
    <row r="2144" spans="1:8" x14ac:dyDescent="0.25">
      <c r="A2144" s="11" t="s">
        <v>3055</v>
      </c>
      <c r="B2144" s="17" t="s">
        <v>3056</v>
      </c>
      <c r="C2144" s="12">
        <v>1.17</v>
      </c>
      <c r="D2144" s="13">
        <v>28</v>
      </c>
      <c r="E2144" s="13">
        <v>25.5</v>
      </c>
      <c r="F2144" s="13">
        <v>13.5</v>
      </c>
      <c r="G2144" s="11" t="s">
        <v>2112</v>
      </c>
      <c r="H2144" s="14">
        <f t="shared" si="33"/>
        <v>9.639E-3</v>
      </c>
    </row>
    <row r="2145" spans="1:8" x14ac:dyDescent="0.25">
      <c r="A2145" s="17" t="s">
        <v>3057</v>
      </c>
      <c r="B2145" s="17" t="s">
        <v>3058</v>
      </c>
      <c r="C2145" s="12">
        <v>1.17</v>
      </c>
      <c r="D2145" s="13">
        <v>28</v>
      </c>
      <c r="E2145" s="13">
        <v>25.5</v>
      </c>
      <c r="F2145" s="13">
        <v>13.5</v>
      </c>
      <c r="G2145" s="11" t="s">
        <v>2112</v>
      </c>
      <c r="H2145" s="14">
        <f t="shared" si="33"/>
        <v>9.639E-3</v>
      </c>
    </row>
    <row r="2146" spans="1:8" x14ac:dyDescent="0.25">
      <c r="A2146" s="11" t="s">
        <v>3059</v>
      </c>
      <c r="B2146" s="17" t="s">
        <v>3060</v>
      </c>
      <c r="C2146" s="12">
        <v>1.18</v>
      </c>
      <c r="D2146" s="13">
        <v>28</v>
      </c>
      <c r="E2146" s="13">
        <v>25.5</v>
      </c>
      <c r="F2146" s="13">
        <v>13.5</v>
      </c>
      <c r="G2146" s="11" t="s">
        <v>2112</v>
      </c>
      <c r="H2146" s="14">
        <f t="shared" si="33"/>
        <v>9.639E-3</v>
      </c>
    </row>
    <row r="2147" spans="1:8" x14ac:dyDescent="0.25">
      <c r="A2147" s="17" t="s">
        <v>3061</v>
      </c>
      <c r="B2147" s="17" t="s">
        <v>3062</v>
      </c>
      <c r="C2147" s="12">
        <v>1.18</v>
      </c>
      <c r="D2147" s="13">
        <v>28</v>
      </c>
      <c r="E2147" s="13">
        <v>25.5</v>
      </c>
      <c r="F2147" s="13">
        <v>13.5</v>
      </c>
      <c r="G2147" s="11" t="s">
        <v>2112</v>
      </c>
      <c r="H2147" s="14">
        <f t="shared" si="33"/>
        <v>9.639E-3</v>
      </c>
    </row>
    <row r="2148" spans="1:8" x14ac:dyDescent="0.25">
      <c r="A2148" s="17" t="s">
        <v>3063</v>
      </c>
      <c r="B2148" s="17" t="s">
        <v>3064</v>
      </c>
      <c r="C2148" s="12">
        <v>1.18</v>
      </c>
      <c r="D2148" s="13">
        <v>28</v>
      </c>
      <c r="E2148" s="13">
        <v>25.5</v>
      </c>
      <c r="F2148" s="13">
        <v>13.5</v>
      </c>
      <c r="G2148" s="11" t="s">
        <v>2112</v>
      </c>
      <c r="H2148" s="14">
        <f t="shared" si="33"/>
        <v>9.639E-3</v>
      </c>
    </row>
    <row r="2149" spans="1:8" x14ac:dyDescent="0.25">
      <c r="A2149" s="17" t="s">
        <v>3065</v>
      </c>
      <c r="B2149" s="17" t="s">
        <v>3066</v>
      </c>
      <c r="C2149" s="12">
        <v>1.17</v>
      </c>
      <c r="D2149" s="13">
        <v>28</v>
      </c>
      <c r="E2149" s="13">
        <v>25.5</v>
      </c>
      <c r="F2149" s="13">
        <v>13.5</v>
      </c>
      <c r="G2149" s="11" t="s">
        <v>2112</v>
      </c>
      <c r="H2149" s="14">
        <f t="shared" si="33"/>
        <v>9.639E-3</v>
      </c>
    </row>
    <row r="2150" spans="1:8" x14ac:dyDescent="0.25">
      <c r="A2150" s="11" t="s">
        <v>144</v>
      </c>
      <c r="B2150" s="11" t="s">
        <v>143</v>
      </c>
      <c r="C2150" s="12">
        <v>6.18</v>
      </c>
      <c r="D2150" s="13">
        <v>55</v>
      </c>
      <c r="E2150" s="13">
        <v>36</v>
      </c>
      <c r="F2150" s="13">
        <v>28</v>
      </c>
      <c r="G2150" s="11" t="s">
        <v>2112</v>
      </c>
      <c r="H2150" s="14">
        <f t="shared" si="33"/>
        <v>5.5440000000000003E-2</v>
      </c>
    </row>
    <row r="2151" spans="1:8" x14ac:dyDescent="0.25">
      <c r="A2151" s="11" t="s">
        <v>145</v>
      </c>
      <c r="B2151" s="11" t="s">
        <v>3067</v>
      </c>
      <c r="C2151" s="12">
        <v>1.1000000000000001</v>
      </c>
      <c r="D2151" s="13">
        <v>28</v>
      </c>
      <c r="E2151" s="13">
        <v>25.5</v>
      </c>
      <c r="F2151" s="13">
        <v>13.5</v>
      </c>
      <c r="G2151" s="11" t="s">
        <v>2112</v>
      </c>
      <c r="H2151" s="14">
        <f t="shared" si="33"/>
        <v>9.639E-3</v>
      </c>
    </row>
    <row r="2152" spans="1:8" x14ac:dyDescent="0.25">
      <c r="A2152" s="11" t="s">
        <v>2051</v>
      </c>
      <c r="B2152" s="11" t="s">
        <v>3068</v>
      </c>
      <c r="C2152" s="12">
        <v>1.3</v>
      </c>
      <c r="D2152" s="13">
        <v>28</v>
      </c>
      <c r="E2152" s="13">
        <v>25.5</v>
      </c>
      <c r="F2152" s="13">
        <v>13.5</v>
      </c>
      <c r="G2152" s="11" t="s">
        <v>2112</v>
      </c>
      <c r="H2152" s="14">
        <f t="shared" si="33"/>
        <v>9.639E-3</v>
      </c>
    </row>
    <row r="2153" spans="1:8" x14ac:dyDescent="0.25">
      <c r="A2153" s="11" t="s">
        <v>3069</v>
      </c>
      <c r="B2153" s="17" t="s">
        <v>3070</v>
      </c>
      <c r="C2153" s="12">
        <v>1.27</v>
      </c>
      <c r="D2153" s="13">
        <v>28</v>
      </c>
      <c r="E2153" s="13">
        <v>25.5</v>
      </c>
      <c r="F2153" s="13">
        <v>13.5</v>
      </c>
      <c r="G2153" s="11" t="s">
        <v>2112</v>
      </c>
      <c r="H2153" s="14">
        <f t="shared" si="33"/>
        <v>9.639E-3</v>
      </c>
    </row>
    <row r="2154" spans="1:8" x14ac:dyDescent="0.25">
      <c r="A2154" s="17" t="s">
        <v>3071</v>
      </c>
      <c r="B2154" s="17" t="s">
        <v>3072</v>
      </c>
      <c r="C2154" s="12">
        <v>1.27</v>
      </c>
      <c r="D2154" s="13">
        <v>28</v>
      </c>
      <c r="E2154" s="13">
        <v>25.5</v>
      </c>
      <c r="F2154" s="13">
        <v>13.5</v>
      </c>
      <c r="G2154" s="11" t="s">
        <v>2112</v>
      </c>
      <c r="H2154" s="14">
        <f t="shared" si="33"/>
        <v>9.639E-3</v>
      </c>
    </row>
    <row r="2155" spans="1:8" x14ac:dyDescent="0.25">
      <c r="A2155" s="11" t="s">
        <v>3073</v>
      </c>
      <c r="B2155" s="17" t="s">
        <v>3074</v>
      </c>
      <c r="C2155" s="12">
        <v>1.28</v>
      </c>
      <c r="D2155" s="13">
        <v>28</v>
      </c>
      <c r="E2155" s="13">
        <v>25.5</v>
      </c>
      <c r="F2155" s="13">
        <v>13.5</v>
      </c>
      <c r="G2155" s="11" t="s">
        <v>2112</v>
      </c>
      <c r="H2155" s="14">
        <f t="shared" si="33"/>
        <v>9.639E-3</v>
      </c>
    </row>
    <row r="2156" spans="1:8" x14ac:dyDescent="0.25">
      <c r="A2156" s="17" t="s">
        <v>3075</v>
      </c>
      <c r="B2156" s="17" t="s">
        <v>3076</v>
      </c>
      <c r="C2156" s="12">
        <v>1.28</v>
      </c>
      <c r="D2156" s="13">
        <v>28</v>
      </c>
      <c r="E2156" s="13">
        <v>25.5</v>
      </c>
      <c r="F2156" s="13">
        <v>13.5</v>
      </c>
      <c r="G2156" s="11" t="s">
        <v>2112</v>
      </c>
      <c r="H2156" s="14">
        <f t="shared" si="33"/>
        <v>9.639E-3</v>
      </c>
    </row>
    <row r="2157" spans="1:8" x14ac:dyDescent="0.25">
      <c r="A2157" s="17" t="s">
        <v>3077</v>
      </c>
      <c r="B2157" s="17" t="s">
        <v>3078</v>
      </c>
      <c r="C2157" s="12">
        <v>1.28</v>
      </c>
      <c r="D2157" s="13">
        <v>28</v>
      </c>
      <c r="E2157" s="13">
        <v>25.5</v>
      </c>
      <c r="F2157" s="13">
        <v>13.5</v>
      </c>
      <c r="G2157" s="11" t="s">
        <v>2112</v>
      </c>
      <c r="H2157" s="14">
        <f t="shared" si="33"/>
        <v>9.639E-3</v>
      </c>
    </row>
    <row r="2158" spans="1:8" x14ac:dyDescent="0.25">
      <c r="A2158" s="17" t="s">
        <v>3079</v>
      </c>
      <c r="B2158" s="17" t="s">
        <v>3080</v>
      </c>
      <c r="C2158" s="12">
        <v>1.27</v>
      </c>
      <c r="D2158" s="13">
        <v>28</v>
      </c>
      <c r="E2158" s="13">
        <v>25.5</v>
      </c>
      <c r="F2158" s="13">
        <v>13.5</v>
      </c>
      <c r="G2158" s="11" t="s">
        <v>2112</v>
      </c>
      <c r="H2158" s="14">
        <f t="shared" si="33"/>
        <v>9.639E-3</v>
      </c>
    </row>
    <row r="2159" spans="1:8" x14ac:dyDescent="0.25">
      <c r="A2159" s="11" t="s">
        <v>147</v>
      </c>
      <c r="B2159" s="11" t="s">
        <v>146</v>
      </c>
      <c r="C2159" s="12">
        <v>7.15</v>
      </c>
      <c r="D2159" s="13">
        <v>55</v>
      </c>
      <c r="E2159" s="13">
        <v>36</v>
      </c>
      <c r="F2159" s="13">
        <v>28</v>
      </c>
      <c r="G2159" s="11" t="s">
        <v>2112</v>
      </c>
      <c r="H2159" s="14">
        <f t="shared" si="33"/>
        <v>5.5440000000000003E-2</v>
      </c>
    </row>
    <row r="2160" spans="1:8" x14ac:dyDescent="0.25">
      <c r="A2160" s="11" t="s">
        <v>379</v>
      </c>
      <c r="B2160" s="17" t="s">
        <v>3081</v>
      </c>
      <c r="C2160" s="12">
        <v>0.63200000000000001</v>
      </c>
      <c r="D2160" s="13">
        <v>33</v>
      </c>
      <c r="E2160" s="13">
        <v>21</v>
      </c>
      <c r="F2160" s="13">
        <v>10</v>
      </c>
      <c r="G2160" s="11" t="s">
        <v>2112</v>
      </c>
      <c r="H2160" s="14">
        <f t="shared" si="33"/>
        <v>6.9300000000000004E-3</v>
      </c>
    </row>
    <row r="2161" spans="1:8" x14ac:dyDescent="0.25">
      <c r="A2161" s="11" t="s">
        <v>3082</v>
      </c>
      <c r="B2161" s="17" t="s">
        <v>3083</v>
      </c>
      <c r="C2161" s="12">
        <v>0.7</v>
      </c>
      <c r="D2161" s="13">
        <v>33</v>
      </c>
      <c r="E2161" s="13">
        <v>21</v>
      </c>
      <c r="F2161" s="13">
        <v>10</v>
      </c>
      <c r="G2161" s="11" t="s">
        <v>2112</v>
      </c>
      <c r="H2161" s="14">
        <f t="shared" si="33"/>
        <v>6.9300000000000004E-3</v>
      </c>
    </row>
    <row r="2162" spans="1:8" x14ac:dyDescent="0.25">
      <c r="A2162" s="15" t="s">
        <v>380</v>
      </c>
      <c r="B2162" s="15" t="s">
        <v>3084</v>
      </c>
      <c r="C2162" s="12">
        <v>4.2</v>
      </c>
      <c r="D2162" s="13">
        <v>55</v>
      </c>
      <c r="E2162" s="13">
        <v>36</v>
      </c>
      <c r="F2162" s="13">
        <v>28</v>
      </c>
      <c r="G2162" s="11" t="s">
        <v>2112</v>
      </c>
      <c r="H2162" s="14">
        <f t="shared" si="33"/>
        <v>5.5440000000000003E-2</v>
      </c>
    </row>
    <row r="2163" spans="1:8" x14ac:dyDescent="0.25">
      <c r="A2163" s="11" t="s">
        <v>298</v>
      </c>
      <c r="B2163" s="17" t="s">
        <v>3085</v>
      </c>
      <c r="C2163" s="31">
        <v>5.8</v>
      </c>
      <c r="D2163" s="13">
        <v>31</v>
      </c>
      <c r="E2163" s="13">
        <v>28</v>
      </c>
      <c r="F2163" s="13">
        <v>42</v>
      </c>
      <c r="G2163" s="11" t="s">
        <v>2112</v>
      </c>
      <c r="H2163" s="14">
        <f t="shared" si="33"/>
        <v>3.6456000000000002E-2</v>
      </c>
    </row>
    <row r="2164" spans="1:8" x14ac:dyDescent="0.25">
      <c r="A2164" s="11" t="s">
        <v>3086</v>
      </c>
      <c r="B2164" s="17" t="s">
        <v>3087</v>
      </c>
      <c r="C2164" s="31">
        <v>5.8</v>
      </c>
      <c r="D2164" s="13">
        <v>31</v>
      </c>
      <c r="E2164" s="13">
        <v>28</v>
      </c>
      <c r="F2164" s="13">
        <v>42</v>
      </c>
      <c r="G2164" s="11" t="s">
        <v>2112</v>
      </c>
      <c r="H2164" s="14">
        <f t="shared" si="33"/>
        <v>3.6456000000000002E-2</v>
      </c>
    </row>
    <row r="2165" spans="1:8" x14ac:dyDescent="0.25">
      <c r="A2165" s="11" t="s">
        <v>3088</v>
      </c>
      <c r="B2165" s="11" t="s">
        <v>3089</v>
      </c>
      <c r="C2165" s="31">
        <v>5.8</v>
      </c>
      <c r="D2165" s="13">
        <v>31</v>
      </c>
      <c r="E2165" s="13">
        <v>28</v>
      </c>
      <c r="F2165" s="13">
        <v>42</v>
      </c>
      <c r="G2165" s="11" t="s">
        <v>2112</v>
      </c>
      <c r="H2165" s="14">
        <f t="shared" si="33"/>
        <v>3.6456000000000002E-2</v>
      </c>
    </row>
    <row r="2166" spans="1:8" x14ac:dyDescent="0.25">
      <c r="A2166" s="17" t="s">
        <v>3090</v>
      </c>
      <c r="B2166" s="17" t="s">
        <v>3091</v>
      </c>
      <c r="C2166" s="31">
        <v>5.8</v>
      </c>
      <c r="D2166" s="13">
        <v>31</v>
      </c>
      <c r="E2166" s="13">
        <v>28</v>
      </c>
      <c r="F2166" s="13">
        <v>42</v>
      </c>
      <c r="G2166" s="11" t="s">
        <v>2112</v>
      </c>
      <c r="H2166" s="14">
        <f t="shared" si="33"/>
        <v>3.6456000000000002E-2</v>
      </c>
    </row>
    <row r="2167" spans="1:8" x14ac:dyDescent="0.25">
      <c r="A2167" s="11" t="s">
        <v>295</v>
      </c>
      <c r="B2167" s="15" t="s">
        <v>3092</v>
      </c>
      <c r="C2167" s="12">
        <v>5.25</v>
      </c>
      <c r="D2167" s="13">
        <v>47</v>
      </c>
      <c r="E2167" s="13">
        <v>29</v>
      </c>
      <c r="F2167" s="13">
        <v>29</v>
      </c>
      <c r="G2167" s="11" t="s">
        <v>2112</v>
      </c>
      <c r="H2167" s="14">
        <f t="shared" si="33"/>
        <v>3.9527E-2</v>
      </c>
    </row>
    <row r="2168" spans="1:8" x14ac:dyDescent="0.25">
      <c r="A2168" s="11" t="s">
        <v>3093</v>
      </c>
      <c r="B2168" s="17" t="s">
        <v>3094</v>
      </c>
      <c r="C2168" s="12">
        <v>5.25</v>
      </c>
      <c r="D2168" s="13">
        <v>47</v>
      </c>
      <c r="E2168" s="13">
        <v>29</v>
      </c>
      <c r="F2168" s="13">
        <v>29</v>
      </c>
      <c r="G2168" s="11" t="s">
        <v>2112</v>
      </c>
      <c r="H2168" s="14">
        <f t="shared" si="33"/>
        <v>3.9527E-2</v>
      </c>
    </row>
    <row r="2169" spans="1:8" x14ac:dyDescent="0.25">
      <c r="A2169" s="11" t="s">
        <v>3095</v>
      </c>
      <c r="B2169" s="15" t="s">
        <v>3096</v>
      </c>
      <c r="C2169" s="12">
        <v>5.25</v>
      </c>
      <c r="D2169" s="13">
        <v>47</v>
      </c>
      <c r="E2169" s="13">
        <v>29</v>
      </c>
      <c r="F2169" s="13">
        <v>29</v>
      </c>
      <c r="G2169" s="11" t="s">
        <v>2112</v>
      </c>
      <c r="H2169" s="14">
        <f t="shared" si="33"/>
        <v>3.9527E-2</v>
      </c>
    </row>
    <row r="2170" spans="1:8" x14ac:dyDescent="0.25">
      <c r="A2170" s="11" t="s">
        <v>3097</v>
      </c>
      <c r="B2170" s="15" t="s">
        <v>3098</v>
      </c>
      <c r="C2170" s="12">
        <v>5.25</v>
      </c>
      <c r="D2170" s="13">
        <v>47</v>
      </c>
      <c r="E2170" s="13">
        <v>29</v>
      </c>
      <c r="F2170" s="13">
        <v>29</v>
      </c>
      <c r="G2170" s="11" t="s">
        <v>2112</v>
      </c>
      <c r="H2170" s="14">
        <f t="shared" si="33"/>
        <v>3.9527E-2</v>
      </c>
    </row>
    <row r="2171" spans="1:8" x14ac:dyDescent="0.25">
      <c r="A2171" s="17" t="s">
        <v>95</v>
      </c>
      <c r="B2171" s="17" t="s">
        <v>94</v>
      </c>
      <c r="C2171" s="12">
        <v>0.61299999999999999</v>
      </c>
      <c r="D2171" s="13">
        <v>25</v>
      </c>
      <c r="E2171" s="13">
        <v>19</v>
      </c>
      <c r="F2171" s="13">
        <v>10.5</v>
      </c>
      <c r="G2171" s="11" t="s">
        <v>2112</v>
      </c>
      <c r="H2171" s="14">
        <f t="shared" si="33"/>
        <v>4.9874999999999997E-3</v>
      </c>
    </row>
    <row r="2172" spans="1:8" x14ac:dyDescent="0.25">
      <c r="A2172" s="11" t="s">
        <v>97</v>
      </c>
      <c r="B2172" s="17" t="s">
        <v>96</v>
      </c>
      <c r="C2172" s="12">
        <v>3.85</v>
      </c>
      <c r="D2172" s="13">
        <v>55</v>
      </c>
      <c r="E2172" s="13">
        <v>36</v>
      </c>
      <c r="F2172" s="13">
        <v>28</v>
      </c>
      <c r="G2172" s="11" t="s">
        <v>2112</v>
      </c>
      <c r="H2172" s="14">
        <f t="shared" si="33"/>
        <v>5.5440000000000003E-2</v>
      </c>
    </row>
    <row r="2173" spans="1:8" x14ac:dyDescent="0.25">
      <c r="A2173" s="18" t="s">
        <v>99</v>
      </c>
      <c r="B2173" s="20" t="s">
        <v>98</v>
      </c>
      <c r="C2173" s="12">
        <v>14.78</v>
      </c>
      <c r="D2173" s="13">
        <v>42</v>
      </c>
      <c r="E2173" s="13">
        <v>64</v>
      </c>
      <c r="F2173" s="13">
        <v>29</v>
      </c>
      <c r="G2173" s="11" t="s">
        <v>2112</v>
      </c>
      <c r="H2173" s="14">
        <f t="shared" si="33"/>
        <v>7.7951999999999994E-2</v>
      </c>
    </row>
    <row r="2174" spans="1:8" x14ac:dyDescent="0.25">
      <c r="A2174" s="11" t="s">
        <v>107</v>
      </c>
      <c r="B2174" s="17" t="s">
        <v>106</v>
      </c>
      <c r="C2174" s="12">
        <v>0.61299999999999999</v>
      </c>
      <c r="D2174" s="13">
        <v>25</v>
      </c>
      <c r="E2174" s="13">
        <v>19</v>
      </c>
      <c r="F2174" s="13">
        <v>10.5</v>
      </c>
      <c r="G2174" s="11" t="s">
        <v>2112</v>
      </c>
      <c r="H2174" s="14">
        <f t="shared" si="33"/>
        <v>4.9874999999999997E-3</v>
      </c>
    </row>
    <row r="2175" spans="1:8" x14ac:dyDescent="0.25">
      <c r="A2175" s="11" t="s">
        <v>109</v>
      </c>
      <c r="B2175" s="17" t="s">
        <v>108</v>
      </c>
      <c r="C2175" s="12"/>
      <c r="D2175" s="13">
        <v>55</v>
      </c>
      <c r="E2175" s="13">
        <v>36</v>
      </c>
      <c r="F2175" s="13">
        <v>28</v>
      </c>
      <c r="G2175" s="11" t="s">
        <v>2112</v>
      </c>
      <c r="H2175" s="14">
        <f t="shared" si="33"/>
        <v>5.5440000000000003E-2</v>
      </c>
    </row>
    <row r="2176" spans="1:8" x14ac:dyDescent="0.25">
      <c r="A2176" s="11" t="s">
        <v>111</v>
      </c>
      <c r="B2176" s="17" t="s">
        <v>110</v>
      </c>
      <c r="C2176" s="12"/>
      <c r="D2176" s="13">
        <v>65</v>
      </c>
      <c r="E2176" s="13">
        <v>43</v>
      </c>
      <c r="F2176" s="13">
        <v>30</v>
      </c>
      <c r="G2176" s="11" t="s">
        <v>2112</v>
      </c>
      <c r="H2176" s="14">
        <f t="shared" si="33"/>
        <v>8.3849999999999994E-2</v>
      </c>
    </row>
    <row r="2177" spans="1:8" x14ac:dyDescent="0.25">
      <c r="A2177" s="11" t="s">
        <v>3099</v>
      </c>
      <c r="B2177" s="11" t="s">
        <v>3100</v>
      </c>
      <c r="C2177" s="12"/>
      <c r="D2177" s="13"/>
      <c r="E2177" s="13"/>
      <c r="F2177" s="13"/>
      <c r="G2177" s="11" t="s">
        <v>2112</v>
      </c>
      <c r="H2177" s="14">
        <f t="shared" si="33"/>
        <v>0</v>
      </c>
    </row>
    <row r="2178" spans="1:8" x14ac:dyDescent="0.25">
      <c r="A2178" s="11" t="s">
        <v>3101</v>
      </c>
      <c r="B2178" s="11" t="s">
        <v>3102</v>
      </c>
      <c r="C2178" s="12">
        <v>3.35</v>
      </c>
      <c r="D2178" s="13">
        <v>55</v>
      </c>
      <c r="E2178" s="13">
        <v>36</v>
      </c>
      <c r="F2178" s="13">
        <v>28</v>
      </c>
      <c r="G2178" s="11" t="s">
        <v>2112</v>
      </c>
      <c r="H2178" s="14">
        <f t="shared" ref="H2178:H2230" si="34">((D2178*E2178*F2178)/1000000)</f>
        <v>5.5440000000000003E-2</v>
      </c>
    </row>
    <row r="2179" spans="1:8" x14ac:dyDescent="0.25">
      <c r="A2179" s="11" t="s">
        <v>3103</v>
      </c>
      <c r="B2179" s="11" t="s">
        <v>3104</v>
      </c>
      <c r="C2179" s="12">
        <v>10.121</v>
      </c>
      <c r="D2179" s="13">
        <v>65</v>
      </c>
      <c r="E2179" s="13">
        <v>43</v>
      </c>
      <c r="F2179" s="13">
        <v>30</v>
      </c>
      <c r="G2179" s="11" t="s">
        <v>2112</v>
      </c>
      <c r="H2179" s="14">
        <f t="shared" si="34"/>
        <v>8.3849999999999994E-2</v>
      </c>
    </row>
    <row r="2180" spans="1:8" x14ac:dyDescent="0.25">
      <c r="A2180" s="11" t="s">
        <v>3105</v>
      </c>
      <c r="B2180" s="11" t="s">
        <v>3106</v>
      </c>
      <c r="C2180" s="12"/>
      <c r="D2180" s="13"/>
      <c r="E2180" s="13"/>
      <c r="F2180" s="13"/>
      <c r="G2180" s="11" t="s">
        <v>2112</v>
      </c>
      <c r="H2180" s="14">
        <f t="shared" si="34"/>
        <v>0</v>
      </c>
    </row>
    <row r="2181" spans="1:8" x14ac:dyDescent="0.25">
      <c r="A2181" s="11" t="s">
        <v>3107</v>
      </c>
      <c r="B2181" s="11" t="s">
        <v>3108</v>
      </c>
      <c r="C2181" s="12"/>
      <c r="D2181" s="13"/>
      <c r="E2181" s="13"/>
      <c r="F2181" s="13"/>
      <c r="G2181" s="11" t="s">
        <v>2112</v>
      </c>
      <c r="H2181" s="14">
        <f t="shared" si="34"/>
        <v>0</v>
      </c>
    </row>
    <row r="2182" spans="1:8" x14ac:dyDescent="0.25">
      <c r="A2182" s="11" t="s">
        <v>3109</v>
      </c>
      <c r="B2182" s="11" t="s">
        <v>3110</v>
      </c>
      <c r="C2182" s="12">
        <v>1.448</v>
      </c>
      <c r="D2182" s="13">
        <v>22</v>
      </c>
      <c r="E2182" s="13">
        <v>29</v>
      </c>
      <c r="F2182" s="13">
        <v>12.5</v>
      </c>
      <c r="G2182" s="11" t="s">
        <v>2112</v>
      </c>
      <c r="H2182" s="14">
        <f t="shared" si="34"/>
        <v>7.9749999999999995E-3</v>
      </c>
    </row>
    <row r="2183" spans="1:8" x14ac:dyDescent="0.25">
      <c r="A2183" s="11" t="s">
        <v>3111</v>
      </c>
      <c r="B2183" s="11" t="s">
        <v>3112</v>
      </c>
      <c r="C2183" s="12">
        <v>1.45</v>
      </c>
      <c r="D2183" s="13">
        <v>22</v>
      </c>
      <c r="E2183" s="13">
        <v>29</v>
      </c>
      <c r="F2183" s="13">
        <v>12.5</v>
      </c>
      <c r="G2183" s="11" t="s">
        <v>2112</v>
      </c>
      <c r="H2183" s="14">
        <f t="shared" si="34"/>
        <v>7.9749999999999995E-3</v>
      </c>
    </row>
    <row r="2184" spans="1:8" x14ac:dyDescent="0.25">
      <c r="A2184" s="11" t="s">
        <v>3113</v>
      </c>
      <c r="B2184" s="11" t="s">
        <v>3114</v>
      </c>
      <c r="C2184" s="12"/>
      <c r="D2184" s="13">
        <v>22</v>
      </c>
      <c r="E2184" s="13">
        <v>29</v>
      </c>
      <c r="F2184" s="13">
        <v>12.5</v>
      </c>
      <c r="G2184" s="11" t="s">
        <v>2112</v>
      </c>
      <c r="H2184" s="14">
        <f t="shared" si="34"/>
        <v>7.9749999999999995E-3</v>
      </c>
    </row>
    <row r="2185" spans="1:8" x14ac:dyDescent="0.25">
      <c r="A2185" s="11" t="s">
        <v>3115</v>
      </c>
      <c r="B2185" s="11" t="s">
        <v>3116</v>
      </c>
      <c r="C2185" s="12"/>
      <c r="D2185" s="13"/>
      <c r="E2185" s="13"/>
      <c r="F2185" s="13"/>
      <c r="G2185" s="11" t="s">
        <v>2112</v>
      </c>
      <c r="H2185" s="14">
        <f t="shared" si="34"/>
        <v>0</v>
      </c>
    </row>
    <row r="2186" spans="1:8" x14ac:dyDescent="0.25">
      <c r="A2186" s="11" t="s">
        <v>3117</v>
      </c>
      <c r="B2186" s="17" t="s">
        <v>3118</v>
      </c>
      <c r="C2186" s="31">
        <v>5.8</v>
      </c>
      <c r="D2186" s="13">
        <v>31</v>
      </c>
      <c r="E2186" s="13">
        <v>28</v>
      </c>
      <c r="F2186" s="13">
        <v>42</v>
      </c>
      <c r="G2186" s="11" t="s">
        <v>2112</v>
      </c>
      <c r="H2186" s="14">
        <f t="shared" si="34"/>
        <v>3.6456000000000002E-2</v>
      </c>
    </row>
    <row r="2187" spans="1:8" x14ac:dyDescent="0.25">
      <c r="A2187" s="11" t="s">
        <v>3119</v>
      </c>
      <c r="B2187" s="26" t="s">
        <v>3120</v>
      </c>
      <c r="C2187" s="31">
        <v>5.8</v>
      </c>
      <c r="D2187" s="13">
        <v>31</v>
      </c>
      <c r="E2187" s="13">
        <v>28</v>
      </c>
      <c r="F2187" s="13">
        <v>42</v>
      </c>
      <c r="G2187" s="11" t="s">
        <v>2112</v>
      </c>
      <c r="H2187" s="14">
        <f t="shared" si="34"/>
        <v>3.6456000000000002E-2</v>
      </c>
    </row>
    <row r="2188" spans="1:8" x14ac:dyDescent="0.25">
      <c r="A2188" s="11" t="s">
        <v>3121</v>
      </c>
      <c r="B2188" s="26" t="s">
        <v>3122</v>
      </c>
      <c r="C2188" s="31">
        <v>5.8</v>
      </c>
      <c r="D2188" s="13">
        <v>31</v>
      </c>
      <c r="E2188" s="13">
        <v>28</v>
      </c>
      <c r="F2188" s="13">
        <v>42</v>
      </c>
      <c r="G2188" s="11" t="s">
        <v>2112</v>
      </c>
      <c r="H2188" s="14">
        <f t="shared" si="34"/>
        <v>3.6456000000000002E-2</v>
      </c>
    </row>
    <row r="2189" spans="1:8" x14ac:dyDescent="0.25">
      <c r="A2189" s="11" t="s">
        <v>3123</v>
      </c>
      <c r="B2189" s="26" t="s">
        <v>3124</v>
      </c>
      <c r="C2189" s="31">
        <v>5.8</v>
      </c>
      <c r="D2189" s="13">
        <v>31</v>
      </c>
      <c r="E2189" s="13">
        <v>28</v>
      </c>
      <c r="F2189" s="13">
        <v>42</v>
      </c>
      <c r="G2189" s="11" t="s">
        <v>2112</v>
      </c>
      <c r="H2189" s="14">
        <f t="shared" si="34"/>
        <v>3.6456000000000002E-2</v>
      </c>
    </row>
    <row r="2190" spans="1:8" x14ac:dyDescent="0.25">
      <c r="A2190" s="11" t="s">
        <v>3125</v>
      </c>
      <c r="B2190" s="17" t="s">
        <v>3126</v>
      </c>
      <c r="C2190" s="12">
        <v>5.4</v>
      </c>
      <c r="D2190" s="13">
        <v>47</v>
      </c>
      <c r="E2190" s="13">
        <v>29</v>
      </c>
      <c r="F2190" s="13">
        <v>29</v>
      </c>
      <c r="G2190" s="11" t="s">
        <v>2112</v>
      </c>
      <c r="H2190" s="14">
        <f t="shared" si="34"/>
        <v>3.9527E-2</v>
      </c>
    </row>
    <row r="2191" spans="1:8" x14ac:dyDescent="0.25">
      <c r="A2191" s="11" t="s">
        <v>3127</v>
      </c>
      <c r="B2191" s="17" t="s">
        <v>3128</v>
      </c>
      <c r="C2191" s="12">
        <v>5.2</v>
      </c>
      <c r="D2191" s="13">
        <v>47</v>
      </c>
      <c r="E2191" s="13">
        <v>29</v>
      </c>
      <c r="F2191" s="13">
        <v>29</v>
      </c>
      <c r="G2191" s="11" t="s">
        <v>2112</v>
      </c>
      <c r="H2191" s="14">
        <f t="shared" si="34"/>
        <v>3.9527E-2</v>
      </c>
    </row>
    <row r="2192" spans="1:8" x14ac:dyDescent="0.25">
      <c r="A2192" s="11" t="s">
        <v>3129</v>
      </c>
      <c r="B2192" s="26" t="s">
        <v>3130</v>
      </c>
      <c r="C2192" s="12">
        <v>5.2</v>
      </c>
      <c r="D2192" s="13">
        <v>47</v>
      </c>
      <c r="E2192" s="13">
        <v>29</v>
      </c>
      <c r="F2192" s="13">
        <v>29</v>
      </c>
      <c r="G2192" s="11" t="s">
        <v>2112</v>
      </c>
      <c r="H2192" s="14">
        <f t="shared" si="34"/>
        <v>3.9527E-2</v>
      </c>
    </row>
    <row r="2193" spans="1:8" x14ac:dyDescent="0.25">
      <c r="A2193" s="17" t="s">
        <v>3131</v>
      </c>
      <c r="B2193" s="17" t="s">
        <v>3132</v>
      </c>
      <c r="C2193" s="12">
        <v>4.4160000000000004</v>
      </c>
      <c r="D2193" s="13">
        <v>55</v>
      </c>
      <c r="E2193" s="13">
        <v>24</v>
      </c>
      <c r="F2193" s="13">
        <v>22</v>
      </c>
      <c r="G2193" s="11" t="s">
        <v>2112</v>
      </c>
      <c r="H2193" s="14">
        <f t="shared" si="34"/>
        <v>2.904E-2</v>
      </c>
    </row>
    <row r="2194" spans="1:8" x14ac:dyDescent="0.25">
      <c r="A2194" s="17" t="s">
        <v>3133</v>
      </c>
      <c r="B2194" s="17" t="s">
        <v>3134</v>
      </c>
      <c r="C2194" s="12">
        <v>4.1310000000000002</v>
      </c>
      <c r="D2194" s="13">
        <v>55</v>
      </c>
      <c r="E2194" s="13">
        <v>24</v>
      </c>
      <c r="F2194" s="13">
        <v>22</v>
      </c>
      <c r="G2194" s="11" t="s">
        <v>2112</v>
      </c>
      <c r="H2194" s="14">
        <f t="shared" si="34"/>
        <v>2.904E-2</v>
      </c>
    </row>
    <row r="2195" spans="1:8" x14ac:dyDescent="0.25">
      <c r="A2195" s="11" t="s">
        <v>202</v>
      </c>
      <c r="B2195" s="11" t="s">
        <v>201</v>
      </c>
      <c r="C2195" s="12">
        <v>0.45</v>
      </c>
      <c r="D2195" s="13">
        <v>18.2</v>
      </c>
      <c r="E2195" s="13">
        <v>18.2</v>
      </c>
      <c r="F2195" s="13">
        <v>10</v>
      </c>
      <c r="G2195" s="11" t="s">
        <v>2112</v>
      </c>
      <c r="H2195" s="14">
        <f t="shared" si="34"/>
        <v>3.3123999999999996E-3</v>
      </c>
    </row>
    <row r="2196" spans="1:8" x14ac:dyDescent="0.25">
      <c r="A2196" s="17" t="s">
        <v>203</v>
      </c>
      <c r="B2196" s="17" t="s">
        <v>3135</v>
      </c>
      <c r="C2196" s="12">
        <v>4.8</v>
      </c>
      <c r="D2196" s="13">
        <v>55</v>
      </c>
      <c r="E2196" s="13">
        <v>36</v>
      </c>
      <c r="F2196" s="13">
        <v>28</v>
      </c>
      <c r="G2196" s="11" t="s">
        <v>2112</v>
      </c>
      <c r="H2196" s="14">
        <f t="shared" si="34"/>
        <v>5.5440000000000003E-2</v>
      </c>
    </row>
    <row r="2197" spans="1:8" x14ac:dyDescent="0.25">
      <c r="A2197" s="11" t="s">
        <v>212</v>
      </c>
      <c r="B2197" s="11" t="s">
        <v>211</v>
      </c>
      <c r="C2197" s="12">
        <v>0.45</v>
      </c>
      <c r="D2197" s="13">
        <v>18.2</v>
      </c>
      <c r="E2197" s="13">
        <v>18.2</v>
      </c>
      <c r="F2197" s="13">
        <v>10</v>
      </c>
      <c r="G2197" s="11" t="s">
        <v>2112</v>
      </c>
      <c r="H2197" s="14">
        <f t="shared" si="34"/>
        <v>3.3123999999999996E-3</v>
      </c>
    </row>
    <row r="2198" spans="1:8" x14ac:dyDescent="0.25">
      <c r="A2198" s="17" t="s">
        <v>213</v>
      </c>
      <c r="B2198" s="17" t="s">
        <v>3136</v>
      </c>
      <c r="C2198" s="12">
        <v>4.8</v>
      </c>
      <c r="D2198" s="13">
        <v>55</v>
      </c>
      <c r="E2198" s="13">
        <v>36</v>
      </c>
      <c r="F2198" s="13">
        <v>28</v>
      </c>
      <c r="G2198" s="11" t="s">
        <v>2112</v>
      </c>
      <c r="H2198" s="14">
        <f t="shared" si="34"/>
        <v>5.5440000000000003E-2</v>
      </c>
    </row>
    <row r="2199" spans="1:8" x14ac:dyDescent="0.25">
      <c r="A2199" s="18" t="s">
        <v>42</v>
      </c>
      <c r="B2199" s="20" t="s">
        <v>41</v>
      </c>
      <c r="C2199" s="12">
        <v>5.26</v>
      </c>
      <c r="D2199" s="13">
        <v>55</v>
      </c>
      <c r="E2199" s="13">
        <v>24</v>
      </c>
      <c r="F2199" s="13">
        <v>22</v>
      </c>
      <c r="G2199" s="11" t="s">
        <v>2112</v>
      </c>
      <c r="H2199" s="14">
        <f t="shared" si="34"/>
        <v>2.904E-2</v>
      </c>
    </row>
    <row r="2200" spans="1:8" x14ac:dyDescent="0.25">
      <c r="A2200" s="11" t="s">
        <v>3137</v>
      </c>
      <c r="B2200" s="11" t="s">
        <v>3138</v>
      </c>
      <c r="C2200" s="12">
        <v>5.26</v>
      </c>
      <c r="D2200" s="13">
        <v>55</v>
      </c>
      <c r="E2200" s="13">
        <v>24</v>
      </c>
      <c r="F2200" s="13">
        <v>22</v>
      </c>
      <c r="G2200" s="11" t="s">
        <v>2112</v>
      </c>
      <c r="H2200" s="14">
        <f t="shared" si="34"/>
        <v>2.904E-2</v>
      </c>
    </row>
    <row r="2201" spans="1:8" x14ac:dyDescent="0.25">
      <c r="A2201" s="11" t="s">
        <v>255</v>
      </c>
      <c r="B2201" s="32" t="s">
        <v>254</v>
      </c>
      <c r="C2201" s="12">
        <v>0.93</v>
      </c>
      <c r="D2201" s="13">
        <v>28</v>
      </c>
      <c r="E2201" s="13">
        <v>25.5</v>
      </c>
      <c r="F2201" s="13">
        <v>13.5</v>
      </c>
      <c r="G2201" s="11" t="s">
        <v>2112</v>
      </c>
      <c r="H2201" s="14">
        <f t="shared" si="34"/>
        <v>9.639E-3</v>
      </c>
    </row>
    <row r="2202" spans="1:8" x14ac:dyDescent="0.25">
      <c r="A2202" s="11" t="s">
        <v>3139</v>
      </c>
      <c r="B2202" s="32" t="s">
        <v>3140</v>
      </c>
      <c r="C2202" s="12">
        <v>1.036</v>
      </c>
      <c r="D2202" s="13">
        <v>28</v>
      </c>
      <c r="E2202" s="13">
        <v>25.5</v>
      </c>
      <c r="F2202" s="13">
        <v>13.5</v>
      </c>
      <c r="G2202" s="11" t="s">
        <v>2112</v>
      </c>
      <c r="H2202" s="14">
        <f t="shared" si="34"/>
        <v>9.639E-3</v>
      </c>
    </row>
    <row r="2203" spans="1:8" x14ac:dyDescent="0.25">
      <c r="A2203" s="11" t="s">
        <v>257</v>
      </c>
      <c r="B2203" s="32" t="s">
        <v>256</v>
      </c>
      <c r="C2203" s="12">
        <v>1.18</v>
      </c>
      <c r="D2203" s="13">
        <v>28</v>
      </c>
      <c r="E2203" s="13">
        <v>25.5</v>
      </c>
      <c r="F2203" s="13">
        <v>13.5</v>
      </c>
      <c r="G2203" s="11" t="s">
        <v>2112</v>
      </c>
      <c r="H2203" s="14">
        <f t="shared" si="34"/>
        <v>9.639E-3</v>
      </c>
    </row>
    <row r="2204" spans="1:8" x14ac:dyDescent="0.25">
      <c r="A2204" s="11" t="s">
        <v>3141</v>
      </c>
      <c r="B2204" s="32" t="s">
        <v>3142</v>
      </c>
      <c r="C2204" s="12">
        <v>1.2909999999999999</v>
      </c>
      <c r="D2204" s="13">
        <v>28</v>
      </c>
      <c r="E2204" s="13">
        <v>25.5</v>
      </c>
      <c r="F2204" s="13">
        <v>13.5</v>
      </c>
      <c r="G2204" s="11" t="s">
        <v>2112</v>
      </c>
      <c r="H2204" s="14">
        <f t="shared" si="34"/>
        <v>9.639E-3</v>
      </c>
    </row>
    <row r="2205" spans="1:8" x14ac:dyDescent="0.25">
      <c r="A2205" s="11" t="s">
        <v>259</v>
      </c>
      <c r="B2205" s="15" t="s">
        <v>258</v>
      </c>
      <c r="C2205" s="12">
        <v>2.8519999999999999</v>
      </c>
      <c r="D2205" s="13">
        <v>41</v>
      </c>
      <c r="E2205" s="13">
        <v>31</v>
      </c>
      <c r="F2205" s="13">
        <v>16.5</v>
      </c>
      <c r="G2205" s="11" t="s">
        <v>2112</v>
      </c>
      <c r="H2205" s="14">
        <f>((D2205*E2205*F2205)/1000000)</f>
        <v>2.0971500000000001E-2</v>
      </c>
    </row>
    <row r="2206" spans="1:8" x14ac:dyDescent="0.25">
      <c r="A2206" s="11" t="s">
        <v>3143</v>
      </c>
      <c r="B2206" s="11" t="s">
        <v>3144</v>
      </c>
      <c r="C2206" s="12">
        <v>2.58</v>
      </c>
      <c r="D2206" s="13">
        <v>41</v>
      </c>
      <c r="E2206" s="13">
        <v>31</v>
      </c>
      <c r="F2206" s="13">
        <v>16.5</v>
      </c>
      <c r="G2206" s="11" t="s">
        <v>2112</v>
      </c>
      <c r="H2206" s="14">
        <f t="shared" si="34"/>
        <v>2.0971500000000001E-2</v>
      </c>
    </row>
    <row r="2207" spans="1:8" x14ac:dyDescent="0.25">
      <c r="A2207" s="11" t="s">
        <v>3145</v>
      </c>
      <c r="B2207" s="11" t="s">
        <v>5322</v>
      </c>
      <c r="C2207" s="12">
        <v>3.35</v>
      </c>
      <c r="D2207" s="13">
        <v>55</v>
      </c>
      <c r="E2207" s="13">
        <v>36</v>
      </c>
      <c r="F2207" s="13">
        <v>28</v>
      </c>
      <c r="G2207" s="11" t="s">
        <v>2112</v>
      </c>
      <c r="H2207" s="14">
        <f t="shared" si="34"/>
        <v>5.5440000000000003E-2</v>
      </c>
    </row>
    <row r="2208" spans="1:8" x14ac:dyDescent="0.25">
      <c r="A2208" s="11" t="s">
        <v>3146</v>
      </c>
      <c r="B2208" s="11" t="s">
        <v>5324</v>
      </c>
      <c r="C2208" s="12">
        <v>11.25</v>
      </c>
      <c r="D2208" s="13">
        <v>65</v>
      </c>
      <c r="E2208" s="13">
        <v>43</v>
      </c>
      <c r="F2208" s="13">
        <v>30</v>
      </c>
      <c r="G2208" s="11" t="s">
        <v>2112</v>
      </c>
      <c r="H2208" s="14">
        <f t="shared" si="34"/>
        <v>8.3849999999999994E-2</v>
      </c>
    </row>
    <row r="2209" spans="1:8" x14ac:dyDescent="0.25">
      <c r="A2209" s="11" t="s">
        <v>319</v>
      </c>
      <c r="B2209" s="11" t="s">
        <v>3147</v>
      </c>
      <c r="C2209" s="12">
        <v>1.55</v>
      </c>
      <c r="D2209" s="13">
        <v>25</v>
      </c>
      <c r="E2209" s="13">
        <v>19</v>
      </c>
      <c r="F2209" s="13">
        <v>10.5</v>
      </c>
      <c r="G2209" s="11" t="s">
        <v>2112</v>
      </c>
      <c r="H2209" s="14">
        <f t="shared" si="34"/>
        <v>4.9874999999999997E-3</v>
      </c>
    </row>
    <row r="2210" spans="1:8" x14ac:dyDescent="0.25">
      <c r="A2210" s="11" t="s">
        <v>325</v>
      </c>
      <c r="B2210" s="11" t="s">
        <v>3148</v>
      </c>
      <c r="C2210" s="12">
        <v>5.2</v>
      </c>
      <c r="D2210" s="13">
        <v>55</v>
      </c>
      <c r="E2210" s="13">
        <v>24</v>
      </c>
      <c r="F2210" s="13">
        <v>22</v>
      </c>
      <c r="G2210" s="11" t="s">
        <v>2112</v>
      </c>
      <c r="H2210" s="14">
        <f t="shared" si="34"/>
        <v>2.904E-2</v>
      </c>
    </row>
    <row r="2211" spans="1:8" x14ac:dyDescent="0.25">
      <c r="A2211" s="11" t="s">
        <v>557</v>
      </c>
      <c r="B2211" s="17" t="s">
        <v>556</v>
      </c>
      <c r="C2211" s="12">
        <v>4.29</v>
      </c>
      <c r="D2211" s="13">
        <v>55</v>
      </c>
      <c r="E2211" s="13">
        <v>24</v>
      </c>
      <c r="F2211" s="13">
        <v>22</v>
      </c>
      <c r="G2211" s="11" t="s">
        <v>2112</v>
      </c>
      <c r="H2211" s="14">
        <f t="shared" si="34"/>
        <v>2.904E-2</v>
      </c>
    </row>
    <row r="2212" spans="1:8" x14ac:dyDescent="0.25">
      <c r="A2212" s="11" t="s">
        <v>559</v>
      </c>
      <c r="B2212" s="17" t="s">
        <v>558</v>
      </c>
      <c r="C2212" s="12">
        <v>4.47</v>
      </c>
      <c r="D2212" s="13">
        <v>55</v>
      </c>
      <c r="E2212" s="13">
        <v>24</v>
      </c>
      <c r="F2212" s="13">
        <v>22</v>
      </c>
      <c r="G2212" s="11" t="s">
        <v>2112</v>
      </c>
      <c r="H2212" s="14">
        <f t="shared" si="34"/>
        <v>2.904E-2</v>
      </c>
    </row>
    <row r="2213" spans="1:8" x14ac:dyDescent="0.25">
      <c r="A2213" s="15" t="s">
        <v>316</v>
      </c>
      <c r="B2213" s="15" t="s">
        <v>3149</v>
      </c>
      <c r="C2213" s="12">
        <v>1.55</v>
      </c>
      <c r="D2213" s="13">
        <v>25</v>
      </c>
      <c r="E2213" s="13">
        <v>19</v>
      </c>
      <c r="F2213" s="13">
        <v>10.5</v>
      </c>
      <c r="G2213" s="11" t="s">
        <v>2112</v>
      </c>
      <c r="H2213" s="14">
        <f t="shared" si="34"/>
        <v>4.9874999999999997E-3</v>
      </c>
    </row>
    <row r="2214" spans="1:8" x14ac:dyDescent="0.25">
      <c r="A2214" s="15" t="s">
        <v>322</v>
      </c>
      <c r="B2214" s="15" t="s">
        <v>3150</v>
      </c>
      <c r="C2214" s="12">
        <v>5.3</v>
      </c>
      <c r="D2214" s="13">
        <v>55</v>
      </c>
      <c r="E2214" s="13">
        <v>24</v>
      </c>
      <c r="F2214" s="13">
        <v>22</v>
      </c>
      <c r="G2214" s="11" t="s">
        <v>2112</v>
      </c>
      <c r="H2214" s="14">
        <f t="shared" si="34"/>
        <v>2.904E-2</v>
      </c>
    </row>
    <row r="2215" spans="1:8" x14ac:dyDescent="0.25">
      <c r="A2215" s="11" t="s">
        <v>328</v>
      </c>
      <c r="B2215" s="15" t="s">
        <v>3151</v>
      </c>
      <c r="C2215" s="12">
        <v>5.4</v>
      </c>
      <c r="D2215" s="13">
        <v>55</v>
      </c>
      <c r="E2215" s="13">
        <v>24</v>
      </c>
      <c r="F2215" s="13">
        <v>22</v>
      </c>
      <c r="G2215" s="11" t="s">
        <v>2112</v>
      </c>
      <c r="H2215" s="14">
        <f t="shared" si="34"/>
        <v>2.904E-2</v>
      </c>
    </row>
    <row r="2216" spans="1:8" x14ac:dyDescent="0.25">
      <c r="A2216" s="11" t="s">
        <v>331</v>
      </c>
      <c r="B2216" s="15" t="s">
        <v>3152</v>
      </c>
      <c r="C2216" s="12">
        <v>5.4</v>
      </c>
      <c r="D2216" s="13">
        <v>55</v>
      </c>
      <c r="E2216" s="13">
        <v>24</v>
      </c>
      <c r="F2216" s="13">
        <v>22</v>
      </c>
      <c r="G2216" s="11" t="s">
        <v>2112</v>
      </c>
      <c r="H2216" s="14">
        <f t="shared" si="34"/>
        <v>2.904E-2</v>
      </c>
    </row>
    <row r="2217" spans="1:8" x14ac:dyDescent="0.25">
      <c r="A2217" s="11" t="s">
        <v>272</v>
      </c>
      <c r="B2217" s="11" t="s">
        <v>271</v>
      </c>
      <c r="C2217" s="12">
        <v>0.55000000000000004</v>
      </c>
      <c r="D2217" s="13">
        <v>18.2</v>
      </c>
      <c r="E2217" s="13">
        <v>18.2</v>
      </c>
      <c r="F2217" s="13">
        <v>10</v>
      </c>
      <c r="G2217" s="11" t="s">
        <v>2112</v>
      </c>
      <c r="H2217" s="14">
        <f t="shared" si="34"/>
        <v>3.3123999999999996E-3</v>
      </c>
    </row>
    <row r="2218" spans="1:8" x14ac:dyDescent="0.25">
      <c r="A2218" s="11" t="s">
        <v>3153</v>
      </c>
      <c r="B2218" s="11" t="s">
        <v>3154</v>
      </c>
      <c r="C2218" s="12">
        <v>0.55000000000000004</v>
      </c>
      <c r="D2218" s="13">
        <v>18.2</v>
      </c>
      <c r="E2218" s="13">
        <v>18.2</v>
      </c>
      <c r="F2218" s="13">
        <v>10</v>
      </c>
      <c r="G2218" s="11" t="s">
        <v>2112</v>
      </c>
      <c r="H2218" s="14">
        <f t="shared" si="34"/>
        <v>3.3123999999999996E-3</v>
      </c>
    </row>
    <row r="2219" spans="1:8" x14ac:dyDescent="0.25">
      <c r="A2219" s="11" t="s">
        <v>3155</v>
      </c>
      <c r="B2219" s="11" t="s">
        <v>3156</v>
      </c>
      <c r="C2219" s="12">
        <v>5.36</v>
      </c>
      <c r="D2219" s="13">
        <v>55</v>
      </c>
      <c r="E2219" s="13">
        <v>36</v>
      </c>
      <c r="F2219" s="13">
        <v>28</v>
      </c>
      <c r="G2219" s="11" t="s">
        <v>2112</v>
      </c>
      <c r="H2219" s="14">
        <f t="shared" si="34"/>
        <v>5.5440000000000003E-2</v>
      </c>
    </row>
    <row r="2220" spans="1:8" x14ac:dyDescent="0.25">
      <c r="A2220" s="11" t="s">
        <v>274</v>
      </c>
      <c r="B2220" s="11" t="s">
        <v>273</v>
      </c>
      <c r="C2220" s="12">
        <v>0.55000000000000004</v>
      </c>
      <c r="D2220" s="13">
        <v>18.2</v>
      </c>
      <c r="E2220" s="13">
        <v>18.2</v>
      </c>
      <c r="F2220" s="13">
        <v>10</v>
      </c>
      <c r="G2220" s="11" t="s">
        <v>2112</v>
      </c>
      <c r="H2220" s="14">
        <f t="shared" si="34"/>
        <v>3.3123999999999996E-3</v>
      </c>
    </row>
    <row r="2221" spans="1:8" x14ac:dyDescent="0.25">
      <c r="A2221" s="11" t="s">
        <v>3157</v>
      </c>
      <c r="B2221" s="11" t="s">
        <v>3158</v>
      </c>
      <c r="C2221" s="12">
        <v>0.55000000000000004</v>
      </c>
      <c r="D2221" s="13">
        <v>18.2</v>
      </c>
      <c r="E2221" s="13">
        <v>18.2</v>
      </c>
      <c r="F2221" s="13">
        <v>10</v>
      </c>
      <c r="G2221" s="11" t="s">
        <v>2112</v>
      </c>
      <c r="H2221" s="14">
        <f t="shared" si="34"/>
        <v>3.3123999999999996E-3</v>
      </c>
    </row>
    <row r="2222" spans="1:8" x14ac:dyDescent="0.25">
      <c r="A2222" s="11" t="s">
        <v>3159</v>
      </c>
      <c r="B2222" s="11" t="s">
        <v>3160</v>
      </c>
      <c r="C2222" s="12">
        <v>5.36</v>
      </c>
      <c r="D2222" s="13">
        <v>55</v>
      </c>
      <c r="E2222" s="13">
        <v>36</v>
      </c>
      <c r="F2222" s="13">
        <v>28</v>
      </c>
      <c r="G2222" s="11" t="s">
        <v>2112</v>
      </c>
      <c r="H2222" s="14">
        <f t="shared" si="34"/>
        <v>5.5440000000000003E-2</v>
      </c>
    </row>
    <row r="2223" spans="1:8" x14ac:dyDescent="0.25">
      <c r="A2223" s="11" t="s">
        <v>321</v>
      </c>
      <c r="B2223" s="11" t="s">
        <v>320</v>
      </c>
      <c r="C2223" s="12">
        <v>1.55</v>
      </c>
      <c r="D2223" s="13">
        <v>25</v>
      </c>
      <c r="E2223" s="13">
        <v>19</v>
      </c>
      <c r="F2223" s="13">
        <v>10.5</v>
      </c>
      <c r="G2223" s="11" t="s">
        <v>2112</v>
      </c>
      <c r="H2223" s="14">
        <f t="shared" si="34"/>
        <v>4.9874999999999997E-3</v>
      </c>
    </row>
    <row r="2224" spans="1:8" x14ac:dyDescent="0.25">
      <c r="A2224" s="11" t="s">
        <v>327</v>
      </c>
      <c r="B2224" s="11" t="s">
        <v>326</v>
      </c>
      <c r="C2224" s="12">
        <v>5.3</v>
      </c>
      <c r="D2224" s="13">
        <v>55</v>
      </c>
      <c r="E2224" s="13">
        <v>24</v>
      </c>
      <c r="F2224" s="13">
        <v>22</v>
      </c>
      <c r="G2224" s="11" t="s">
        <v>2112</v>
      </c>
      <c r="H2224" s="14">
        <f t="shared" si="34"/>
        <v>2.904E-2</v>
      </c>
    </row>
    <row r="2225" spans="1:8" x14ac:dyDescent="0.25">
      <c r="A2225" s="11" t="s">
        <v>318</v>
      </c>
      <c r="B2225" s="15" t="s">
        <v>317</v>
      </c>
      <c r="C2225" s="12">
        <v>1.55</v>
      </c>
      <c r="D2225" s="13">
        <v>25</v>
      </c>
      <c r="E2225" s="13">
        <v>19</v>
      </c>
      <c r="F2225" s="13">
        <v>10.5</v>
      </c>
      <c r="G2225" s="11" t="s">
        <v>2112</v>
      </c>
      <c r="H2225" s="14">
        <f t="shared" si="34"/>
        <v>4.9874999999999997E-3</v>
      </c>
    </row>
    <row r="2226" spans="1:8" x14ac:dyDescent="0.25">
      <c r="A2226" s="11" t="s">
        <v>324</v>
      </c>
      <c r="B2226" s="15" t="s">
        <v>323</v>
      </c>
      <c r="C2226" s="12">
        <v>5.4</v>
      </c>
      <c r="D2226" s="13">
        <v>55</v>
      </c>
      <c r="E2226" s="13">
        <v>24</v>
      </c>
      <c r="F2226" s="13">
        <v>22</v>
      </c>
      <c r="G2226" s="11" t="s">
        <v>2112</v>
      </c>
      <c r="H2226" s="14">
        <f t="shared" si="34"/>
        <v>2.904E-2</v>
      </c>
    </row>
    <row r="2227" spans="1:8" x14ac:dyDescent="0.25">
      <c r="A2227" s="11" t="s">
        <v>330</v>
      </c>
      <c r="B2227" s="15" t="s">
        <v>329</v>
      </c>
      <c r="C2227" s="12">
        <v>5.4</v>
      </c>
      <c r="D2227" s="13">
        <v>55</v>
      </c>
      <c r="E2227" s="13">
        <v>24</v>
      </c>
      <c r="F2227" s="13">
        <v>22</v>
      </c>
      <c r="G2227" s="11" t="s">
        <v>2112</v>
      </c>
      <c r="H2227" s="14">
        <f t="shared" si="34"/>
        <v>2.904E-2</v>
      </c>
    </row>
    <row r="2228" spans="1:8" x14ac:dyDescent="0.25">
      <c r="A2228" s="11" t="s">
        <v>333</v>
      </c>
      <c r="B2228" s="15" t="s">
        <v>332</v>
      </c>
      <c r="C2228" s="12">
        <v>5.45</v>
      </c>
      <c r="D2228" s="13">
        <v>55</v>
      </c>
      <c r="E2228" s="13">
        <v>24</v>
      </c>
      <c r="F2228" s="13">
        <v>22</v>
      </c>
      <c r="G2228" s="11" t="s">
        <v>2112</v>
      </c>
      <c r="H2228" s="14">
        <f t="shared" si="34"/>
        <v>2.904E-2</v>
      </c>
    </row>
    <row r="2229" spans="1:8" x14ac:dyDescent="0.25">
      <c r="A2229" s="33" t="s">
        <v>261</v>
      </c>
      <c r="B2229" s="15" t="s">
        <v>260</v>
      </c>
      <c r="C2229" s="12">
        <v>1.3</v>
      </c>
      <c r="D2229" s="13">
        <v>28</v>
      </c>
      <c r="E2229" s="13">
        <v>25.5</v>
      </c>
      <c r="F2229" s="13">
        <v>13.5</v>
      </c>
      <c r="G2229" s="11" t="s">
        <v>2112</v>
      </c>
      <c r="H2229" s="14">
        <f t="shared" si="34"/>
        <v>9.639E-3</v>
      </c>
    </row>
    <row r="2230" spans="1:8" x14ac:dyDescent="0.25">
      <c r="A2230" s="33" t="s">
        <v>263</v>
      </c>
      <c r="B2230" s="15" t="s">
        <v>262</v>
      </c>
      <c r="C2230" s="12">
        <v>2.85</v>
      </c>
      <c r="D2230" s="13">
        <v>41</v>
      </c>
      <c r="E2230" s="13">
        <v>31</v>
      </c>
      <c r="F2230" s="13">
        <v>16.5</v>
      </c>
      <c r="G2230" s="11" t="s">
        <v>2112</v>
      </c>
      <c r="H2230" s="14">
        <f t="shared" si="34"/>
        <v>2.0971500000000001E-2</v>
      </c>
    </row>
    <row r="2231" spans="1:8" x14ac:dyDescent="0.25">
      <c r="A2231" s="28" t="s">
        <v>276</v>
      </c>
      <c r="B2231" s="28" t="s">
        <v>275</v>
      </c>
      <c r="C2231" s="12">
        <v>2.4500000000000002</v>
      </c>
      <c r="D2231" s="13">
        <v>30</v>
      </c>
      <c r="E2231" s="13">
        <v>24.5</v>
      </c>
      <c r="F2231" s="13">
        <v>24</v>
      </c>
      <c r="G2231" s="11" t="s">
        <v>2112</v>
      </c>
      <c r="H2231" s="14">
        <f t="shared" ref="H2231:H2262" si="35">((D2231*E2231*F2231)/1000000)</f>
        <v>1.7639999999999999E-2</v>
      </c>
    </row>
    <row r="2232" spans="1:8" x14ac:dyDescent="0.25">
      <c r="A2232" s="28" t="s">
        <v>278</v>
      </c>
      <c r="B2232" s="28" t="s">
        <v>277</v>
      </c>
      <c r="C2232" s="12">
        <v>2.4500000000000002</v>
      </c>
      <c r="D2232" s="13">
        <v>30</v>
      </c>
      <c r="E2232" s="13">
        <v>24.5</v>
      </c>
      <c r="F2232" s="13">
        <v>24</v>
      </c>
      <c r="G2232" s="11" t="s">
        <v>2112</v>
      </c>
      <c r="H2232" s="14">
        <f t="shared" si="35"/>
        <v>1.7639999999999999E-2</v>
      </c>
    </row>
    <row r="2233" spans="1:8" x14ac:dyDescent="0.25">
      <c r="A2233" s="28" t="s">
        <v>278</v>
      </c>
      <c r="B2233" s="28" t="s">
        <v>3161</v>
      </c>
      <c r="C2233" s="12">
        <v>2.4500000000000002</v>
      </c>
      <c r="D2233" s="13">
        <v>30</v>
      </c>
      <c r="E2233" s="13">
        <v>24.5</v>
      </c>
      <c r="F2233" s="13">
        <v>24</v>
      </c>
      <c r="G2233" s="11" t="s">
        <v>2112</v>
      </c>
      <c r="H2233" s="14">
        <f t="shared" si="35"/>
        <v>1.7639999999999999E-2</v>
      </c>
    </row>
    <row r="2234" spans="1:8" x14ac:dyDescent="0.25">
      <c r="A2234" s="28" t="s">
        <v>280</v>
      </c>
      <c r="B2234" s="28" t="s">
        <v>279</v>
      </c>
      <c r="C2234" s="12">
        <v>2.4500000000000002</v>
      </c>
      <c r="D2234" s="13">
        <v>30</v>
      </c>
      <c r="E2234" s="13">
        <v>24.5</v>
      </c>
      <c r="F2234" s="13">
        <v>24</v>
      </c>
      <c r="G2234" s="11" t="s">
        <v>2112</v>
      </c>
      <c r="H2234" s="14">
        <f t="shared" si="35"/>
        <v>1.7639999999999999E-2</v>
      </c>
    </row>
    <row r="2235" spans="1:8" x14ac:dyDescent="0.25">
      <c r="A2235" s="28" t="s">
        <v>282</v>
      </c>
      <c r="B2235" s="28" t="s">
        <v>281</v>
      </c>
      <c r="C2235" s="12">
        <v>2.4500000000000002</v>
      </c>
      <c r="D2235" s="13">
        <v>30</v>
      </c>
      <c r="E2235" s="13">
        <v>24.5</v>
      </c>
      <c r="F2235" s="13">
        <v>24</v>
      </c>
      <c r="G2235" s="11" t="s">
        <v>2112</v>
      </c>
      <c r="H2235" s="14">
        <f t="shared" si="35"/>
        <v>1.7639999999999999E-2</v>
      </c>
    </row>
    <row r="2236" spans="1:8" x14ac:dyDescent="0.25">
      <c r="A2236" s="11" t="s">
        <v>79</v>
      </c>
      <c r="B2236" s="11" t="s">
        <v>78</v>
      </c>
      <c r="C2236" s="12">
        <v>0.67400000000000004</v>
      </c>
      <c r="D2236" s="13">
        <v>25</v>
      </c>
      <c r="E2236" s="13">
        <v>19</v>
      </c>
      <c r="F2236" s="13">
        <v>10.5</v>
      </c>
      <c r="G2236" s="11" t="s">
        <v>2112</v>
      </c>
      <c r="H2236" s="14">
        <f t="shared" si="35"/>
        <v>4.9874999999999997E-3</v>
      </c>
    </row>
    <row r="2237" spans="1:8" x14ac:dyDescent="0.25">
      <c r="A2237" s="11" t="s">
        <v>3162</v>
      </c>
      <c r="B2237" s="11" t="s">
        <v>3163</v>
      </c>
      <c r="C2237" s="12">
        <v>0.75</v>
      </c>
      <c r="D2237" s="13">
        <v>25</v>
      </c>
      <c r="E2237" s="13">
        <v>19</v>
      </c>
      <c r="F2237" s="13">
        <v>10.5</v>
      </c>
      <c r="G2237" s="11" t="s">
        <v>2112</v>
      </c>
      <c r="H2237" s="14">
        <f t="shared" si="35"/>
        <v>4.9874999999999997E-3</v>
      </c>
    </row>
    <row r="2238" spans="1:8" x14ac:dyDescent="0.25">
      <c r="A2238" s="11" t="s">
        <v>83</v>
      </c>
      <c r="B2238" s="11" t="s">
        <v>82</v>
      </c>
      <c r="C2238" s="12">
        <v>0.67400000000000004</v>
      </c>
      <c r="D2238" s="13">
        <v>25</v>
      </c>
      <c r="E2238" s="13">
        <v>19</v>
      </c>
      <c r="F2238" s="13">
        <v>10.5</v>
      </c>
      <c r="G2238" s="11" t="s">
        <v>2112</v>
      </c>
      <c r="H2238" s="14">
        <f t="shared" si="35"/>
        <v>4.9874999999999997E-3</v>
      </c>
    </row>
    <row r="2239" spans="1:8" x14ac:dyDescent="0.25">
      <c r="A2239" s="11" t="s">
        <v>3164</v>
      </c>
      <c r="B2239" s="11" t="s">
        <v>3165</v>
      </c>
      <c r="C2239" s="12">
        <v>0.75</v>
      </c>
      <c r="D2239" s="13">
        <v>25</v>
      </c>
      <c r="E2239" s="13">
        <v>19</v>
      </c>
      <c r="F2239" s="13">
        <v>10.5</v>
      </c>
      <c r="G2239" s="11" t="s">
        <v>2112</v>
      </c>
      <c r="H2239" s="14">
        <f t="shared" si="35"/>
        <v>4.9874999999999997E-3</v>
      </c>
    </row>
    <row r="2240" spans="1:8" x14ac:dyDescent="0.25">
      <c r="A2240" s="11" t="s">
        <v>355</v>
      </c>
      <c r="B2240" s="11" t="s">
        <v>3166</v>
      </c>
      <c r="C2240" s="12">
        <v>3.34</v>
      </c>
      <c r="D2240" s="13">
        <v>58</v>
      </c>
      <c r="E2240" s="13">
        <v>22</v>
      </c>
      <c r="F2240" s="13">
        <v>10.5</v>
      </c>
      <c r="G2240" s="11" t="s">
        <v>2112</v>
      </c>
      <c r="H2240" s="14">
        <f t="shared" si="35"/>
        <v>1.3398E-2</v>
      </c>
    </row>
    <row r="2241" spans="1:8" x14ac:dyDescent="0.25">
      <c r="A2241" s="11" t="s">
        <v>3167</v>
      </c>
      <c r="B2241" s="11" t="s">
        <v>3168</v>
      </c>
      <c r="C2241" s="12">
        <v>3.34</v>
      </c>
      <c r="D2241" s="13">
        <v>58</v>
      </c>
      <c r="E2241" s="13">
        <v>22</v>
      </c>
      <c r="F2241" s="13">
        <v>10.5</v>
      </c>
      <c r="G2241" s="11" t="s">
        <v>2112</v>
      </c>
      <c r="H2241" s="14">
        <f t="shared" si="35"/>
        <v>1.3398E-2</v>
      </c>
    </row>
    <row r="2242" spans="1:8" x14ac:dyDescent="0.25">
      <c r="A2242" s="11" t="s">
        <v>3169</v>
      </c>
      <c r="B2242" s="11" t="s">
        <v>3170</v>
      </c>
      <c r="C2242" s="12">
        <v>3.34</v>
      </c>
      <c r="D2242" s="13">
        <v>58</v>
      </c>
      <c r="E2242" s="13">
        <v>22</v>
      </c>
      <c r="F2242" s="13">
        <v>10.5</v>
      </c>
      <c r="G2242" s="11" t="s">
        <v>2112</v>
      </c>
      <c r="H2242" s="14">
        <f t="shared" si="35"/>
        <v>1.3398E-2</v>
      </c>
    </row>
    <row r="2243" spans="1:8" x14ac:dyDescent="0.25">
      <c r="A2243" s="11" t="s">
        <v>3171</v>
      </c>
      <c r="B2243" s="11" t="s">
        <v>3172</v>
      </c>
      <c r="C2243" s="12">
        <v>3.34</v>
      </c>
      <c r="D2243" s="13">
        <v>58</v>
      </c>
      <c r="E2243" s="13">
        <v>22</v>
      </c>
      <c r="F2243" s="13">
        <v>10.5</v>
      </c>
      <c r="G2243" s="11" t="s">
        <v>2112</v>
      </c>
      <c r="H2243" s="14">
        <f t="shared" si="35"/>
        <v>1.3398E-2</v>
      </c>
    </row>
    <row r="2244" spans="1:8" x14ac:dyDescent="0.25">
      <c r="A2244" s="11" t="s">
        <v>3173</v>
      </c>
      <c r="B2244" s="11" t="s">
        <v>3174</v>
      </c>
      <c r="C2244" s="12">
        <v>3.34</v>
      </c>
      <c r="D2244" s="13">
        <v>58</v>
      </c>
      <c r="E2244" s="13">
        <v>22</v>
      </c>
      <c r="F2244" s="13">
        <v>10.5</v>
      </c>
      <c r="G2244" s="11" t="s">
        <v>2112</v>
      </c>
      <c r="H2244" s="14">
        <f t="shared" si="35"/>
        <v>1.3398E-2</v>
      </c>
    </row>
    <row r="2245" spans="1:8" x14ac:dyDescent="0.25">
      <c r="A2245" s="11" t="s">
        <v>3175</v>
      </c>
      <c r="B2245" s="11" t="s">
        <v>3176</v>
      </c>
      <c r="C2245" s="12">
        <v>3.34</v>
      </c>
      <c r="D2245" s="13">
        <v>58</v>
      </c>
      <c r="E2245" s="13">
        <v>22</v>
      </c>
      <c r="F2245" s="13">
        <v>10.5</v>
      </c>
      <c r="G2245" s="11" t="s">
        <v>2112</v>
      </c>
      <c r="H2245" s="14">
        <f t="shared" si="35"/>
        <v>1.3398E-2</v>
      </c>
    </row>
    <row r="2246" spans="1:8" x14ac:dyDescent="0.25">
      <c r="A2246" s="11" t="s">
        <v>3177</v>
      </c>
      <c r="B2246" s="11" t="s">
        <v>3178</v>
      </c>
      <c r="C2246" s="12">
        <v>3.34</v>
      </c>
      <c r="D2246" s="13">
        <v>58</v>
      </c>
      <c r="E2246" s="13">
        <v>22</v>
      </c>
      <c r="F2246" s="13">
        <v>10.5</v>
      </c>
      <c r="G2246" s="11" t="s">
        <v>2112</v>
      </c>
      <c r="H2246" s="14">
        <f t="shared" si="35"/>
        <v>1.3398E-2</v>
      </c>
    </row>
    <row r="2247" spans="1:8" x14ac:dyDescent="0.25">
      <c r="A2247" s="11" t="s">
        <v>356</v>
      </c>
      <c r="B2247" s="11" t="s">
        <v>3166</v>
      </c>
      <c r="C2247" s="12">
        <v>3.34</v>
      </c>
      <c r="D2247" s="13">
        <v>58</v>
      </c>
      <c r="E2247" s="13">
        <v>22</v>
      </c>
      <c r="F2247" s="13">
        <v>10.5</v>
      </c>
      <c r="G2247" s="11" t="s">
        <v>2112</v>
      </c>
      <c r="H2247" s="14">
        <f t="shared" si="35"/>
        <v>1.3398E-2</v>
      </c>
    </row>
    <row r="2248" spans="1:8" x14ac:dyDescent="0.25">
      <c r="A2248" s="11" t="s">
        <v>3179</v>
      </c>
      <c r="B2248" s="11" t="s">
        <v>3180</v>
      </c>
      <c r="C2248" s="12">
        <v>3.34</v>
      </c>
      <c r="D2248" s="13">
        <v>58</v>
      </c>
      <c r="E2248" s="13">
        <v>22</v>
      </c>
      <c r="F2248" s="13">
        <v>10.5</v>
      </c>
      <c r="G2248" s="11" t="s">
        <v>2112</v>
      </c>
      <c r="H2248" s="14">
        <f t="shared" si="35"/>
        <v>1.3398E-2</v>
      </c>
    </row>
    <row r="2249" spans="1:8" x14ac:dyDescent="0.25">
      <c r="A2249" s="11" t="s">
        <v>3181</v>
      </c>
      <c r="B2249" s="11" t="s">
        <v>3182</v>
      </c>
      <c r="C2249" s="12">
        <v>3.34</v>
      </c>
      <c r="D2249" s="13">
        <v>58</v>
      </c>
      <c r="E2249" s="13">
        <v>22</v>
      </c>
      <c r="F2249" s="13">
        <v>10.5</v>
      </c>
      <c r="G2249" s="11" t="s">
        <v>2112</v>
      </c>
      <c r="H2249" s="14">
        <f t="shared" si="35"/>
        <v>1.3398E-2</v>
      </c>
    </row>
    <row r="2250" spans="1:8" x14ac:dyDescent="0.25">
      <c r="A2250" s="11" t="s">
        <v>3183</v>
      </c>
      <c r="B2250" s="11" t="s">
        <v>3184</v>
      </c>
      <c r="C2250" s="12">
        <v>3.34</v>
      </c>
      <c r="D2250" s="13">
        <v>58</v>
      </c>
      <c r="E2250" s="13">
        <v>22</v>
      </c>
      <c r="F2250" s="13">
        <v>10.5</v>
      </c>
      <c r="G2250" s="11" t="s">
        <v>2112</v>
      </c>
      <c r="H2250" s="14">
        <f t="shared" si="35"/>
        <v>1.3398E-2</v>
      </c>
    </row>
    <row r="2251" spans="1:8" x14ac:dyDescent="0.25">
      <c r="A2251" s="11" t="s">
        <v>3185</v>
      </c>
      <c r="B2251" s="11" t="s">
        <v>3186</v>
      </c>
      <c r="C2251" s="12">
        <v>3.34</v>
      </c>
      <c r="D2251" s="13">
        <v>58</v>
      </c>
      <c r="E2251" s="13">
        <v>22</v>
      </c>
      <c r="F2251" s="13">
        <v>10.5</v>
      </c>
      <c r="G2251" s="11" t="s">
        <v>2112</v>
      </c>
      <c r="H2251" s="14">
        <f t="shared" si="35"/>
        <v>1.3398E-2</v>
      </c>
    </row>
    <row r="2252" spans="1:8" x14ac:dyDescent="0.25">
      <c r="A2252" s="11" t="s">
        <v>3187</v>
      </c>
      <c r="B2252" s="11" t="s">
        <v>3188</v>
      </c>
      <c r="C2252" s="12">
        <v>3.34</v>
      </c>
      <c r="D2252" s="13">
        <v>58</v>
      </c>
      <c r="E2252" s="13">
        <v>22</v>
      </c>
      <c r="F2252" s="13">
        <v>10.5</v>
      </c>
      <c r="G2252" s="11" t="s">
        <v>2112</v>
      </c>
      <c r="H2252" s="14">
        <f t="shared" si="35"/>
        <v>1.3398E-2</v>
      </c>
    </row>
    <row r="2253" spans="1:8" x14ac:dyDescent="0.25">
      <c r="A2253" s="11" t="s">
        <v>3189</v>
      </c>
      <c r="B2253" s="11" t="s">
        <v>3190</v>
      </c>
      <c r="C2253" s="12">
        <v>3.34</v>
      </c>
      <c r="D2253" s="13">
        <v>58</v>
      </c>
      <c r="E2253" s="13">
        <v>22</v>
      </c>
      <c r="F2253" s="13">
        <v>10.5</v>
      </c>
      <c r="G2253" s="11" t="s">
        <v>2112</v>
      </c>
      <c r="H2253" s="14">
        <f t="shared" si="35"/>
        <v>1.3398E-2</v>
      </c>
    </row>
    <row r="2254" spans="1:8" x14ac:dyDescent="0.25">
      <c r="A2254" s="11" t="s">
        <v>353</v>
      </c>
      <c r="B2254" s="11" t="s">
        <v>3191</v>
      </c>
      <c r="C2254" s="12">
        <v>1.1000000000000001</v>
      </c>
      <c r="D2254" s="13">
        <v>23</v>
      </c>
      <c r="E2254" s="13">
        <v>21</v>
      </c>
      <c r="F2254" s="13">
        <v>7.5</v>
      </c>
      <c r="G2254" s="11" t="s">
        <v>2112</v>
      </c>
      <c r="H2254" s="14">
        <f t="shared" si="35"/>
        <v>3.6224999999999999E-3</v>
      </c>
    </row>
    <row r="2255" spans="1:8" x14ac:dyDescent="0.25">
      <c r="A2255" s="11" t="s">
        <v>3192</v>
      </c>
      <c r="B2255" s="11" t="s">
        <v>3193</v>
      </c>
      <c r="C2255" s="12">
        <v>1.1000000000000001</v>
      </c>
      <c r="D2255" s="13">
        <v>23</v>
      </c>
      <c r="E2255" s="13">
        <v>21</v>
      </c>
      <c r="F2255" s="13">
        <v>7.5</v>
      </c>
      <c r="G2255" s="11" t="s">
        <v>2112</v>
      </c>
      <c r="H2255" s="14">
        <f t="shared" si="35"/>
        <v>3.6224999999999999E-3</v>
      </c>
    </row>
    <row r="2256" spans="1:8" x14ac:dyDescent="0.25">
      <c r="A2256" s="11" t="s">
        <v>3194</v>
      </c>
      <c r="B2256" s="11" t="s">
        <v>3195</v>
      </c>
      <c r="C2256" s="12">
        <v>1.1000000000000001</v>
      </c>
      <c r="D2256" s="13">
        <v>23</v>
      </c>
      <c r="E2256" s="13">
        <v>21</v>
      </c>
      <c r="F2256" s="13">
        <v>7.5</v>
      </c>
      <c r="G2256" s="11" t="s">
        <v>2112</v>
      </c>
      <c r="H2256" s="14">
        <f t="shared" si="35"/>
        <v>3.6224999999999999E-3</v>
      </c>
    </row>
    <row r="2257" spans="1:8" x14ac:dyDescent="0.25">
      <c r="A2257" s="11" t="s">
        <v>3196</v>
      </c>
      <c r="B2257" s="11" t="s">
        <v>3197</v>
      </c>
      <c r="C2257" s="12">
        <v>1.1000000000000001</v>
      </c>
      <c r="D2257" s="13">
        <v>23</v>
      </c>
      <c r="E2257" s="13">
        <v>21</v>
      </c>
      <c r="F2257" s="13">
        <v>7.5</v>
      </c>
      <c r="G2257" s="11" t="s">
        <v>2112</v>
      </c>
      <c r="H2257" s="14">
        <f t="shared" si="35"/>
        <v>3.6224999999999999E-3</v>
      </c>
    </row>
    <row r="2258" spans="1:8" x14ac:dyDescent="0.25">
      <c r="A2258" s="11" t="s">
        <v>3198</v>
      </c>
      <c r="B2258" s="11" t="s">
        <v>3199</v>
      </c>
      <c r="C2258" s="12">
        <v>1.1000000000000001</v>
      </c>
      <c r="D2258" s="13">
        <v>23</v>
      </c>
      <c r="E2258" s="13">
        <v>21</v>
      </c>
      <c r="F2258" s="13">
        <v>7.5</v>
      </c>
      <c r="G2258" s="11" t="s">
        <v>2112</v>
      </c>
      <c r="H2258" s="14">
        <f t="shared" si="35"/>
        <v>3.6224999999999999E-3</v>
      </c>
    </row>
    <row r="2259" spans="1:8" x14ac:dyDescent="0.25">
      <c r="A2259" s="11" t="s">
        <v>3200</v>
      </c>
      <c r="B2259" s="11" t="s">
        <v>3201</v>
      </c>
      <c r="C2259" s="12">
        <v>1.1000000000000001</v>
      </c>
      <c r="D2259" s="13">
        <v>23</v>
      </c>
      <c r="E2259" s="13">
        <v>21</v>
      </c>
      <c r="F2259" s="13">
        <v>7.5</v>
      </c>
      <c r="G2259" s="11" t="s">
        <v>2112</v>
      </c>
      <c r="H2259" s="14">
        <f t="shared" si="35"/>
        <v>3.6224999999999999E-3</v>
      </c>
    </row>
    <row r="2260" spans="1:8" x14ac:dyDescent="0.25">
      <c r="A2260" s="11" t="s">
        <v>3202</v>
      </c>
      <c r="B2260" s="11" t="s">
        <v>3203</v>
      </c>
      <c r="C2260" s="12">
        <v>1.1000000000000001</v>
      </c>
      <c r="D2260" s="13">
        <v>23</v>
      </c>
      <c r="E2260" s="13">
        <v>21</v>
      </c>
      <c r="F2260" s="13">
        <v>7.5</v>
      </c>
      <c r="G2260" s="11" t="s">
        <v>2112</v>
      </c>
      <c r="H2260" s="14">
        <f t="shared" si="35"/>
        <v>3.6224999999999999E-3</v>
      </c>
    </row>
    <row r="2261" spans="1:8" x14ac:dyDescent="0.25">
      <c r="A2261" s="11" t="s">
        <v>354</v>
      </c>
      <c r="B2261" s="11" t="s">
        <v>3191</v>
      </c>
      <c r="C2261" s="12">
        <v>1.1000000000000001</v>
      </c>
      <c r="D2261" s="13">
        <v>23</v>
      </c>
      <c r="E2261" s="13">
        <v>21</v>
      </c>
      <c r="F2261" s="13">
        <v>7.5</v>
      </c>
      <c r="G2261" s="11" t="s">
        <v>2112</v>
      </c>
      <c r="H2261" s="14">
        <f t="shared" si="35"/>
        <v>3.6224999999999999E-3</v>
      </c>
    </row>
    <row r="2262" spans="1:8" x14ac:dyDescent="0.25">
      <c r="A2262" s="11" t="s">
        <v>3204</v>
      </c>
      <c r="B2262" s="11" t="s">
        <v>3205</v>
      </c>
      <c r="C2262" s="12">
        <v>1.1000000000000001</v>
      </c>
      <c r="D2262" s="13">
        <v>23</v>
      </c>
      <c r="E2262" s="13">
        <v>21</v>
      </c>
      <c r="F2262" s="13">
        <v>7.5</v>
      </c>
      <c r="G2262" s="11" t="s">
        <v>2112</v>
      </c>
      <c r="H2262" s="14">
        <f t="shared" si="35"/>
        <v>3.6224999999999999E-3</v>
      </c>
    </row>
    <row r="2263" spans="1:8" x14ac:dyDescent="0.25">
      <c r="A2263" s="11" t="s">
        <v>3206</v>
      </c>
      <c r="B2263" s="11" t="s">
        <v>3207</v>
      </c>
      <c r="C2263" s="12">
        <v>1.1000000000000001</v>
      </c>
      <c r="D2263" s="13">
        <v>23</v>
      </c>
      <c r="E2263" s="13">
        <v>21</v>
      </c>
      <c r="F2263" s="13">
        <v>7.5</v>
      </c>
      <c r="G2263" s="11" t="s">
        <v>2112</v>
      </c>
      <c r="H2263" s="14">
        <f t="shared" ref="H2263:H2294" si="36">((D2263*E2263*F2263)/1000000)</f>
        <v>3.6224999999999999E-3</v>
      </c>
    </row>
    <row r="2264" spans="1:8" x14ac:dyDescent="0.25">
      <c r="A2264" s="11" t="s">
        <v>3208</v>
      </c>
      <c r="B2264" s="11" t="s">
        <v>3209</v>
      </c>
      <c r="C2264" s="12">
        <v>1.1000000000000001</v>
      </c>
      <c r="D2264" s="13">
        <v>23</v>
      </c>
      <c r="E2264" s="13">
        <v>21</v>
      </c>
      <c r="F2264" s="13">
        <v>7.5</v>
      </c>
      <c r="G2264" s="11" t="s">
        <v>2112</v>
      </c>
      <c r="H2264" s="14">
        <f t="shared" si="36"/>
        <v>3.6224999999999999E-3</v>
      </c>
    </row>
    <row r="2265" spans="1:8" x14ac:dyDescent="0.25">
      <c r="A2265" s="11" t="s">
        <v>3210</v>
      </c>
      <c r="B2265" s="11" t="s">
        <v>3211</v>
      </c>
      <c r="C2265" s="12">
        <v>1.1000000000000001</v>
      </c>
      <c r="D2265" s="13">
        <v>23</v>
      </c>
      <c r="E2265" s="13">
        <v>21</v>
      </c>
      <c r="F2265" s="13">
        <v>7.5</v>
      </c>
      <c r="G2265" s="11" t="s">
        <v>2112</v>
      </c>
      <c r="H2265" s="14">
        <f t="shared" si="36"/>
        <v>3.6224999999999999E-3</v>
      </c>
    </row>
    <row r="2266" spans="1:8" x14ac:dyDescent="0.25">
      <c r="A2266" s="11" t="s">
        <v>3212</v>
      </c>
      <c r="B2266" s="11" t="s">
        <v>3213</v>
      </c>
      <c r="C2266" s="12">
        <v>1.1000000000000001</v>
      </c>
      <c r="D2266" s="13">
        <v>23</v>
      </c>
      <c r="E2266" s="13">
        <v>21</v>
      </c>
      <c r="F2266" s="13">
        <v>7.5</v>
      </c>
      <c r="G2266" s="11" t="s">
        <v>2112</v>
      </c>
      <c r="H2266" s="14">
        <f t="shared" si="36"/>
        <v>3.6224999999999999E-3</v>
      </c>
    </row>
    <row r="2267" spans="1:8" x14ac:dyDescent="0.25">
      <c r="A2267" s="11" t="s">
        <v>3214</v>
      </c>
      <c r="B2267" s="11" t="s">
        <v>3215</v>
      </c>
      <c r="C2267" s="12">
        <v>1.1000000000000001</v>
      </c>
      <c r="D2267" s="13">
        <v>23</v>
      </c>
      <c r="E2267" s="13">
        <v>21</v>
      </c>
      <c r="F2267" s="13">
        <v>7.5</v>
      </c>
      <c r="G2267" s="11" t="s">
        <v>2112</v>
      </c>
      <c r="H2267" s="14">
        <f t="shared" si="36"/>
        <v>3.6224999999999999E-3</v>
      </c>
    </row>
    <row r="2268" spans="1:8" x14ac:dyDescent="0.25">
      <c r="A2268" s="11" t="s">
        <v>362</v>
      </c>
      <c r="B2268" s="11" t="s">
        <v>3216</v>
      </c>
      <c r="C2268" s="12">
        <v>3.34</v>
      </c>
      <c r="D2268" s="13">
        <v>58</v>
      </c>
      <c r="E2268" s="13">
        <v>22</v>
      </c>
      <c r="F2268" s="13">
        <v>10.5</v>
      </c>
      <c r="G2268" s="11" t="s">
        <v>2112</v>
      </c>
      <c r="H2268" s="14">
        <f t="shared" si="36"/>
        <v>1.3398E-2</v>
      </c>
    </row>
    <row r="2269" spans="1:8" x14ac:dyDescent="0.25">
      <c r="A2269" s="11" t="s">
        <v>3217</v>
      </c>
      <c r="B2269" s="11" t="s">
        <v>3218</v>
      </c>
      <c r="C2269" s="12">
        <v>3.34</v>
      </c>
      <c r="D2269" s="13">
        <v>58</v>
      </c>
      <c r="E2269" s="13">
        <v>22</v>
      </c>
      <c r="F2269" s="13">
        <v>10.5</v>
      </c>
      <c r="G2269" s="11" t="s">
        <v>2112</v>
      </c>
      <c r="H2269" s="14">
        <f t="shared" si="36"/>
        <v>1.3398E-2</v>
      </c>
    </row>
    <row r="2270" spans="1:8" x14ac:dyDescent="0.25">
      <c r="A2270" s="11" t="s">
        <v>3219</v>
      </c>
      <c r="B2270" s="11" t="s">
        <v>3220</v>
      </c>
      <c r="C2270" s="12">
        <v>3.34</v>
      </c>
      <c r="D2270" s="13">
        <v>58</v>
      </c>
      <c r="E2270" s="13">
        <v>22</v>
      </c>
      <c r="F2270" s="13">
        <v>10.5</v>
      </c>
      <c r="G2270" s="11" t="s">
        <v>2112</v>
      </c>
      <c r="H2270" s="14">
        <f t="shared" si="36"/>
        <v>1.3398E-2</v>
      </c>
    </row>
    <row r="2271" spans="1:8" x14ac:dyDescent="0.25">
      <c r="A2271" s="11" t="s">
        <v>3221</v>
      </c>
      <c r="B2271" s="11" t="s">
        <v>3222</v>
      </c>
      <c r="C2271" s="12">
        <v>3.34</v>
      </c>
      <c r="D2271" s="13">
        <v>58</v>
      </c>
      <c r="E2271" s="13">
        <v>22</v>
      </c>
      <c r="F2271" s="13">
        <v>10.5</v>
      </c>
      <c r="G2271" s="11" t="s">
        <v>2112</v>
      </c>
      <c r="H2271" s="14">
        <f t="shared" si="36"/>
        <v>1.3398E-2</v>
      </c>
    </row>
    <row r="2272" spans="1:8" x14ac:dyDescent="0.25">
      <c r="A2272" s="11" t="s">
        <v>3223</v>
      </c>
      <c r="B2272" s="11" t="s">
        <v>3224</v>
      </c>
      <c r="C2272" s="12">
        <v>3.34</v>
      </c>
      <c r="D2272" s="13">
        <v>58</v>
      </c>
      <c r="E2272" s="13">
        <v>22</v>
      </c>
      <c r="F2272" s="13">
        <v>10.5</v>
      </c>
      <c r="G2272" s="11" t="s">
        <v>2112</v>
      </c>
      <c r="H2272" s="14">
        <f t="shared" si="36"/>
        <v>1.3398E-2</v>
      </c>
    </row>
    <row r="2273" spans="1:8" x14ac:dyDescent="0.25">
      <c r="A2273" s="11" t="s">
        <v>3225</v>
      </c>
      <c r="B2273" s="11" t="s">
        <v>3226</v>
      </c>
      <c r="C2273" s="12">
        <v>3.34</v>
      </c>
      <c r="D2273" s="13">
        <v>58</v>
      </c>
      <c r="E2273" s="13">
        <v>22</v>
      </c>
      <c r="F2273" s="13">
        <v>10.5</v>
      </c>
      <c r="G2273" s="11" t="s">
        <v>2112</v>
      </c>
      <c r="H2273" s="14">
        <f t="shared" si="36"/>
        <v>1.3398E-2</v>
      </c>
    </row>
    <row r="2274" spans="1:8" x14ac:dyDescent="0.25">
      <c r="A2274" s="11" t="s">
        <v>3227</v>
      </c>
      <c r="B2274" s="11" t="s">
        <v>3228</v>
      </c>
      <c r="C2274" s="12">
        <v>3.34</v>
      </c>
      <c r="D2274" s="13">
        <v>58</v>
      </c>
      <c r="E2274" s="13">
        <v>22</v>
      </c>
      <c r="F2274" s="13">
        <v>10.5</v>
      </c>
      <c r="G2274" s="11" t="s">
        <v>2112</v>
      </c>
      <c r="H2274" s="14">
        <f t="shared" si="36"/>
        <v>1.3398E-2</v>
      </c>
    </row>
    <row r="2275" spans="1:8" x14ac:dyDescent="0.25">
      <c r="A2275" s="11" t="s">
        <v>363</v>
      </c>
      <c r="B2275" s="11" t="s">
        <v>3216</v>
      </c>
      <c r="C2275" s="12">
        <v>3.34</v>
      </c>
      <c r="D2275" s="13">
        <v>58</v>
      </c>
      <c r="E2275" s="13">
        <v>22</v>
      </c>
      <c r="F2275" s="13">
        <v>10.5</v>
      </c>
      <c r="G2275" s="11" t="s">
        <v>2112</v>
      </c>
      <c r="H2275" s="14">
        <f t="shared" si="36"/>
        <v>1.3398E-2</v>
      </c>
    </row>
    <row r="2276" spans="1:8" x14ac:dyDescent="0.25">
      <c r="A2276" s="11" t="s">
        <v>3229</v>
      </c>
      <c r="B2276" s="11" t="s">
        <v>3230</v>
      </c>
      <c r="C2276" s="12">
        <v>3.34</v>
      </c>
      <c r="D2276" s="13">
        <v>58</v>
      </c>
      <c r="E2276" s="13">
        <v>22</v>
      </c>
      <c r="F2276" s="13">
        <v>10.5</v>
      </c>
      <c r="G2276" s="11" t="s">
        <v>2112</v>
      </c>
      <c r="H2276" s="14">
        <f t="shared" si="36"/>
        <v>1.3398E-2</v>
      </c>
    </row>
    <row r="2277" spans="1:8" x14ac:dyDescent="0.25">
      <c r="A2277" s="11" t="s">
        <v>3231</v>
      </c>
      <c r="B2277" s="11" t="s">
        <v>3232</v>
      </c>
      <c r="C2277" s="12">
        <v>3.34</v>
      </c>
      <c r="D2277" s="13">
        <v>58</v>
      </c>
      <c r="E2277" s="13">
        <v>22</v>
      </c>
      <c r="F2277" s="13">
        <v>10.5</v>
      </c>
      <c r="G2277" s="11" t="s">
        <v>2112</v>
      </c>
      <c r="H2277" s="14">
        <f t="shared" si="36"/>
        <v>1.3398E-2</v>
      </c>
    </row>
    <row r="2278" spans="1:8" x14ac:dyDescent="0.25">
      <c r="A2278" s="11" t="s">
        <v>3233</v>
      </c>
      <c r="B2278" s="11" t="s">
        <v>3234</v>
      </c>
      <c r="C2278" s="12">
        <v>3.34</v>
      </c>
      <c r="D2278" s="13">
        <v>58</v>
      </c>
      <c r="E2278" s="13">
        <v>22</v>
      </c>
      <c r="F2278" s="13">
        <v>10.5</v>
      </c>
      <c r="G2278" s="11" t="s">
        <v>2112</v>
      </c>
      <c r="H2278" s="14">
        <f t="shared" si="36"/>
        <v>1.3398E-2</v>
      </c>
    </row>
    <row r="2279" spans="1:8" x14ac:dyDescent="0.25">
      <c r="A2279" s="11" t="s">
        <v>3235</v>
      </c>
      <c r="B2279" s="11" t="s">
        <v>3236</v>
      </c>
      <c r="C2279" s="12">
        <v>3.34</v>
      </c>
      <c r="D2279" s="13">
        <v>58</v>
      </c>
      <c r="E2279" s="13">
        <v>22</v>
      </c>
      <c r="F2279" s="13">
        <v>10.5</v>
      </c>
      <c r="G2279" s="11" t="s">
        <v>2112</v>
      </c>
      <c r="H2279" s="14">
        <f t="shared" si="36"/>
        <v>1.3398E-2</v>
      </c>
    </row>
    <row r="2280" spans="1:8" x14ac:dyDescent="0.25">
      <c r="A2280" s="11" t="s">
        <v>3237</v>
      </c>
      <c r="B2280" s="11" t="s">
        <v>3238</v>
      </c>
      <c r="C2280" s="12">
        <v>3.34</v>
      </c>
      <c r="D2280" s="13">
        <v>58</v>
      </c>
      <c r="E2280" s="13">
        <v>22</v>
      </c>
      <c r="F2280" s="13">
        <v>10.5</v>
      </c>
      <c r="G2280" s="11" t="s">
        <v>2112</v>
      </c>
      <c r="H2280" s="14">
        <f t="shared" si="36"/>
        <v>1.3398E-2</v>
      </c>
    </row>
    <row r="2281" spans="1:8" x14ac:dyDescent="0.25">
      <c r="A2281" s="11" t="s">
        <v>3239</v>
      </c>
      <c r="B2281" s="11" t="s">
        <v>3240</v>
      </c>
      <c r="C2281" s="12">
        <v>3.34</v>
      </c>
      <c r="D2281" s="13">
        <v>58</v>
      </c>
      <c r="E2281" s="13">
        <v>22</v>
      </c>
      <c r="F2281" s="13">
        <v>10.5</v>
      </c>
      <c r="G2281" s="11" t="s">
        <v>2112</v>
      </c>
      <c r="H2281" s="14">
        <f t="shared" si="36"/>
        <v>1.3398E-2</v>
      </c>
    </row>
    <row r="2282" spans="1:8" x14ac:dyDescent="0.25">
      <c r="A2282" s="11" t="s">
        <v>357</v>
      </c>
      <c r="B2282" s="11" t="s">
        <v>3241</v>
      </c>
      <c r="C2282" s="12">
        <v>1.1000000000000001</v>
      </c>
      <c r="D2282" s="13">
        <v>23</v>
      </c>
      <c r="E2282" s="13">
        <v>21</v>
      </c>
      <c r="F2282" s="13">
        <v>7.5</v>
      </c>
      <c r="G2282" s="11" t="s">
        <v>2112</v>
      </c>
      <c r="H2282" s="14">
        <f t="shared" si="36"/>
        <v>3.6224999999999999E-3</v>
      </c>
    </row>
    <row r="2283" spans="1:8" x14ac:dyDescent="0.25">
      <c r="A2283" s="11" t="s">
        <v>3242</v>
      </c>
      <c r="B2283" s="11" t="s">
        <v>3243</v>
      </c>
      <c r="C2283" s="12">
        <v>1.1000000000000001</v>
      </c>
      <c r="D2283" s="13">
        <v>23</v>
      </c>
      <c r="E2283" s="13">
        <v>21</v>
      </c>
      <c r="F2283" s="13">
        <v>7.5</v>
      </c>
      <c r="G2283" s="11" t="s">
        <v>2112</v>
      </c>
      <c r="H2283" s="14">
        <f t="shared" si="36"/>
        <v>3.6224999999999999E-3</v>
      </c>
    </row>
    <row r="2284" spans="1:8" x14ac:dyDescent="0.25">
      <c r="A2284" s="11" t="s">
        <v>3244</v>
      </c>
      <c r="B2284" s="11" t="s">
        <v>3245</v>
      </c>
      <c r="C2284" s="12">
        <v>1.1000000000000001</v>
      </c>
      <c r="D2284" s="13">
        <v>23</v>
      </c>
      <c r="E2284" s="13">
        <v>21</v>
      </c>
      <c r="F2284" s="13">
        <v>7.5</v>
      </c>
      <c r="G2284" s="11" t="s">
        <v>2112</v>
      </c>
      <c r="H2284" s="14">
        <f t="shared" si="36"/>
        <v>3.6224999999999999E-3</v>
      </c>
    </row>
    <row r="2285" spans="1:8" x14ac:dyDescent="0.25">
      <c r="A2285" s="11" t="s">
        <v>3246</v>
      </c>
      <c r="B2285" s="11" t="s">
        <v>3247</v>
      </c>
      <c r="C2285" s="12">
        <v>1.1000000000000001</v>
      </c>
      <c r="D2285" s="13">
        <v>23</v>
      </c>
      <c r="E2285" s="13">
        <v>21</v>
      </c>
      <c r="F2285" s="13">
        <v>7.5</v>
      </c>
      <c r="G2285" s="11" t="s">
        <v>2112</v>
      </c>
      <c r="H2285" s="14">
        <f t="shared" si="36"/>
        <v>3.6224999999999999E-3</v>
      </c>
    </row>
    <row r="2286" spans="1:8" x14ac:dyDescent="0.25">
      <c r="A2286" s="11" t="s">
        <v>3248</v>
      </c>
      <c r="B2286" s="11" t="s">
        <v>3249</v>
      </c>
      <c r="C2286" s="12">
        <v>1.1000000000000001</v>
      </c>
      <c r="D2286" s="13">
        <v>23</v>
      </c>
      <c r="E2286" s="13">
        <v>21</v>
      </c>
      <c r="F2286" s="13">
        <v>7.5</v>
      </c>
      <c r="G2286" s="11" t="s">
        <v>2112</v>
      </c>
      <c r="H2286" s="14">
        <f t="shared" si="36"/>
        <v>3.6224999999999999E-3</v>
      </c>
    </row>
    <row r="2287" spans="1:8" x14ac:dyDescent="0.25">
      <c r="A2287" s="11" t="s">
        <v>3250</v>
      </c>
      <c r="B2287" s="11" t="s">
        <v>3251</v>
      </c>
      <c r="C2287" s="12">
        <v>1.1000000000000001</v>
      </c>
      <c r="D2287" s="13">
        <v>23</v>
      </c>
      <c r="E2287" s="13">
        <v>21</v>
      </c>
      <c r="F2287" s="13">
        <v>7.5</v>
      </c>
      <c r="G2287" s="11" t="s">
        <v>2112</v>
      </c>
      <c r="H2287" s="14">
        <f t="shared" si="36"/>
        <v>3.6224999999999999E-3</v>
      </c>
    </row>
    <row r="2288" spans="1:8" x14ac:dyDescent="0.25">
      <c r="A2288" s="11" t="s">
        <v>3252</v>
      </c>
      <c r="B2288" s="11" t="s">
        <v>3253</v>
      </c>
      <c r="C2288" s="12">
        <v>1.1000000000000001</v>
      </c>
      <c r="D2288" s="13">
        <v>23</v>
      </c>
      <c r="E2288" s="13">
        <v>21</v>
      </c>
      <c r="F2288" s="13">
        <v>7.5</v>
      </c>
      <c r="G2288" s="11" t="s">
        <v>2112</v>
      </c>
      <c r="H2288" s="14">
        <f t="shared" si="36"/>
        <v>3.6224999999999999E-3</v>
      </c>
    </row>
    <row r="2289" spans="1:8" x14ac:dyDescent="0.25">
      <c r="A2289" s="11" t="s">
        <v>359</v>
      </c>
      <c r="B2289" s="17" t="s">
        <v>358</v>
      </c>
      <c r="C2289" s="12">
        <v>0.48</v>
      </c>
      <c r="D2289" s="13">
        <v>24</v>
      </c>
      <c r="E2289" s="13">
        <v>16</v>
      </c>
      <c r="F2289" s="13">
        <v>8</v>
      </c>
      <c r="G2289" s="11" t="s">
        <v>2112</v>
      </c>
      <c r="H2289" s="14">
        <f t="shared" si="36"/>
        <v>3.0720000000000001E-3</v>
      </c>
    </row>
    <row r="2290" spans="1:8" x14ac:dyDescent="0.25">
      <c r="A2290" s="11" t="s">
        <v>360</v>
      </c>
      <c r="B2290" s="11" t="s">
        <v>3241</v>
      </c>
      <c r="C2290" s="12">
        <v>1.1000000000000001</v>
      </c>
      <c r="D2290" s="13">
        <v>23</v>
      </c>
      <c r="E2290" s="13">
        <v>21</v>
      </c>
      <c r="F2290" s="13">
        <v>7.5</v>
      </c>
      <c r="G2290" s="11" t="s">
        <v>2112</v>
      </c>
      <c r="H2290" s="14">
        <f t="shared" si="36"/>
        <v>3.6224999999999999E-3</v>
      </c>
    </row>
    <row r="2291" spans="1:8" x14ac:dyDescent="0.25">
      <c r="A2291" s="11" t="s">
        <v>3254</v>
      </c>
      <c r="B2291" s="11" t="s">
        <v>3255</v>
      </c>
      <c r="C2291" s="12">
        <v>1.1000000000000001</v>
      </c>
      <c r="D2291" s="13">
        <v>23</v>
      </c>
      <c r="E2291" s="13">
        <v>21</v>
      </c>
      <c r="F2291" s="13">
        <v>7.5</v>
      </c>
      <c r="G2291" s="11" t="s">
        <v>2112</v>
      </c>
      <c r="H2291" s="14">
        <f t="shared" si="36"/>
        <v>3.6224999999999999E-3</v>
      </c>
    </row>
    <row r="2292" spans="1:8" x14ac:dyDescent="0.25">
      <c r="A2292" s="11" t="s">
        <v>3256</v>
      </c>
      <c r="B2292" s="11" t="s">
        <v>3257</v>
      </c>
      <c r="C2292" s="12">
        <v>1.1000000000000001</v>
      </c>
      <c r="D2292" s="13">
        <v>23</v>
      </c>
      <c r="E2292" s="13">
        <v>21</v>
      </c>
      <c r="F2292" s="13">
        <v>7.5</v>
      </c>
      <c r="G2292" s="11" t="s">
        <v>2112</v>
      </c>
      <c r="H2292" s="14">
        <f t="shared" si="36"/>
        <v>3.6224999999999999E-3</v>
      </c>
    </row>
    <row r="2293" spans="1:8" x14ac:dyDescent="0.25">
      <c r="A2293" s="11" t="s">
        <v>3258</v>
      </c>
      <c r="B2293" s="11" t="s">
        <v>3259</v>
      </c>
      <c r="C2293" s="12">
        <v>1.1000000000000001</v>
      </c>
      <c r="D2293" s="13">
        <v>23</v>
      </c>
      <c r="E2293" s="13">
        <v>21</v>
      </c>
      <c r="F2293" s="13">
        <v>7.5</v>
      </c>
      <c r="G2293" s="11" t="s">
        <v>2112</v>
      </c>
      <c r="H2293" s="14">
        <f t="shared" si="36"/>
        <v>3.6224999999999999E-3</v>
      </c>
    </row>
    <row r="2294" spans="1:8" x14ac:dyDescent="0.25">
      <c r="A2294" s="11" t="s">
        <v>3260</v>
      </c>
      <c r="B2294" s="11" t="s">
        <v>3261</v>
      </c>
      <c r="C2294" s="12">
        <v>1.1000000000000001</v>
      </c>
      <c r="D2294" s="13">
        <v>23</v>
      </c>
      <c r="E2294" s="13">
        <v>21</v>
      </c>
      <c r="F2294" s="13">
        <v>7.5</v>
      </c>
      <c r="G2294" s="11" t="s">
        <v>2112</v>
      </c>
      <c r="H2294" s="14">
        <f t="shared" si="36"/>
        <v>3.6224999999999999E-3</v>
      </c>
    </row>
    <row r="2295" spans="1:8" x14ac:dyDescent="0.25">
      <c r="A2295" s="11" t="s">
        <v>3262</v>
      </c>
      <c r="B2295" s="11" t="s">
        <v>3263</v>
      </c>
      <c r="C2295" s="12">
        <v>1.1000000000000001</v>
      </c>
      <c r="D2295" s="13">
        <v>23</v>
      </c>
      <c r="E2295" s="13">
        <v>21</v>
      </c>
      <c r="F2295" s="13">
        <v>7.5</v>
      </c>
      <c r="G2295" s="11" t="s">
        <v>2112</v>
      </c>
      <c r="H2295" s="14">
        <f t="shared" ref="H2295:H2326" si="37">((D2295*E2295*F2295)/1000000)</f>
        <v>3.6224999999999999E-3</v>
      </c>
    </row>
    <row r="2296" spans="1:8" x14ac:dyDescent="0.25">
      <c r="A2296" s="11" t="s">
        <v>3264</v>
      </c>
      <c r="B2296" s="11" t="s">
        <v>3265</v>
      </c>
      <c r="C2296" s="12">
        <v>1.1000000000000001</v>
      </c>
      <c r="D2296" s="13">
        <v>23</v>
      </c>
      <c r="E2296" s="13">
        <v>21</v>
      </c>
      <c r="F2296" s="13">
        <v>7.5</v>
      </c>
      <c r="G2296" s="11" t="s">
        <v>2112</v>
      </c>
      <c r="H2296" s="14">
        <f t="shared" si="37"/>
        <v>3.6224999999999999E-3</v>
      </c>
    </row>
    <row r="2297" spans="1:8" x14ac:dyDescent="0.25">
      <c r="A2297" s="33" t="s">
        <v>361</v>
      </c>
      <c r="B2297" s="33" t="s">
        <v>3266</v>
      </c>
      <c r="C2297" s="12">
        <v>0.6</v>
      </c>
      <c r="D2297" s="13">
        <v>33</v>
      </c>
      <c r="E2297" s="13">
        <v>21</v>
      </c>
      <c r="F2297" s="13">
        <v>10</v>
      </c>
      <c r="G2297" s="11" t="s">
        <v>2112</v>
      </c>
      <c r="H2297" s="14">
        <f t="shared" si="37"/>
        <v>6.9300000000000004E-3</v>
      </c>
    </row>
    <row r="2298" spans="1:8" x14ac:dyDescent="0.25">
      <c r="A2298" s="33" t="s">
        <v>3267</v>
      </c>
      <c r="B2298" s="33" t="s">
        <v>3268</v>
      </c>
      <c r="C2298" s="12">
        <v>0.6</v>
      </c>
      <c r="D2298" s="13">
        <v>33</v>
      </c>
      <c r="E2298" s="13">
        <v>21</v>
      </c>
      <c r="F2298" s="13">
        <v>10</v>
      </c>
      <c r="G2298" s="11" t="s">
        <v>2112</v>
      </c>
      <c r="H2298" s="14">
        <f t="shared" si="37"/>
        <v>6.9300000000000004E-3</v>
      </c>
    </row>
    <row r="2299" spans="1:8" x14ac:dyDescent="0.25">
      <c r="A2299" s="33" t="s">
        <v>3269</v>
      </c>
      <c r="B2299" s="33" t="s">
        <v>3270</v>
      </c>
      <c r="C2299" s="12">
        <v>0.6</v>
      </c>
      <c r="D2299" s="13">
        <v>33</v>
      </c>
      <c r="E2299" s="13">
        <v>21</v>
      </c>
      <c r="F2299" s="13">
        <v>10</v>
      </c>
      <c r="G2299" s="11" t="s">
        <v>2112</v>
      </c>
      <c r="H2299" s="14">
        <f t="shared" si="37"/>
        <v>6.9300000000000004E-3</v>
      </c>
    </row>
    <row r="2300" spans="1:8" x14ac:dyDescent="0.25">
      <c r="A2300" s="33" t="s">
        <v>365</v>
      </c>
      <c r="B2300" s="33" t="s">
        <v>364</v>
      </c>
      <c r="C2300" s="12">
        <v>4</v>
      </c>
      <c r="D2300" s="13">
        <v>55</v>
      </c>
      <c r="E2300" s="13">
        <v>36</v>
      </c>
      <c r="F2300" s="13">
        <v>28</v>
      </c>
      <c r="G2300" s="11" t="s">
        <v>2112</v>
      </c>
      <c r="H2300" s="14">
        <f t="shared" si="37"/>
        <v>5.5440000000000003E-2</v>
      </c>
    </row>
    <row r="2301" spans="1:8" x14ac:dyDescent="0.25">
      <c r="A2301" s="17" t="s">
        <v>283</v>
      </c>
      <c r="B2301" s="17" t="s">
        <v>3271</v>
      </c>
      <c r="C2301" s="12">
        <v>4.0999999999999996</v>
      </c>
      <c r="D2301" s="13">
        <v>33</v>
      </c>
      <c r="E2301" s="13">
        <v>26.5</v>
      </c>
      <c r="F2301" s="13">
        <v>25.5</v>
      </c>
      <c r="G2301" s="11" t="s">
        <v>2112</v>
      </c>
      <c r="H2301" s="14">
        <f t="shared" si="37"/>
        <v>2.229975E-2</v>
      </c>
    </row>
    <row r="2302" spans="1:8" x14ac:dyDescent="0.25">
      <c r="A2302" s="11" t="s">
        <v>3272</v>
      </c>
      <c r="B2302" s="17" t="s">
        <v>3273</v>
      </c>
      <c r="C2302" s="12">
        <v>4.0999999999999996</v>
      </c>
      <c r="D2302" s="13">
        <v>33</v>
      </c>
      <c r="E2302" s="13">
        <v>26.5</v>
      </c>
      <c r="F2302" s="13">
        <v>25.5</v>
      </c>
      <c r="G2302" s="11" t="s">
        <v>2112</v>
      </c>
      <c r="H2302" s="14">
        <f t="shared" si="37"/>
        <v>2.229975E-2</v>
      </c>
    </row>
    <row r="2303" spans="1:8" x14ac:dyDescent="0.25">
      <c r="A2303" s="11" t="s">
        <v>3274</v>
      </c>
      <c r="B2303" s="17" t="s">
        <v>3275</v>
      </c>
      <c r="C2303" s="12">
        <v>4.0999999999999996</v>
      </c>
      <c r="D2303" s="13">
        <v>33</v>
      </c>
      <c r="E2303" s="13">
        <v>26.5</v>
      </c>
      <c r="F2303" s="13">
        <v>25.5</v>
      </c>
      <c r="G2303" s="11" t="s">
        <v>2112</v>
      </c>
      <c r="H2303" s="14">
        <f t="shared" si="37"/>
        <v>2.229975E-2</v>
      </c>
    </row>
    <row r="2304" spans="1:8" x14ac:dyDescent="0.25">
      <c r="A2304" s="11" t="s">
        <v>3276</v>
      </c>
      <c r="B2304" s="17" t="s">
        <v>3277</v>
      </c>
      <c r="C2304" s="12">
        <v>4.0999999999999996</v>
      </c>
      <c r="D2304" s="13">
        <v>33</v>
      </c>
      <c r="E2304" s="13">
        <v>26.5</v>
      </c>
      <c r="F2304" s="13">
        <v>25.5</v>
      </c>
      <c r="G2304" s="11" t="s">
        <v>2112</v>
      </c>
      <c r="H2304" s="14">
        <f t="shared" si="37"/>
        <v>2.229975E-2</v>
      </c>
    </row>
    <row r="2305" spans="1:8" x14ac:dyDescent="0.25">
      <c r="A2305" s="17" t="s">
        <v>3278</v>
      </c>
      <c r="B2305" s="17" t="s">
        <v>3279</v>
      </c>
      <c r="C2305" s="12">
        <v>4.0999999999999996</v>
      </c>
      <c r="D2305" s="13">
        <v>33</v>
      </c>
      <c r="E2305" s="13">
        <v>26.5</v>
      </c>
      <c r="F2305" s="13">
        <v>25.5</v>
      </c>
      <c r="G2305" s="11" t="s">
        <v>2112</v>
      </c>
      <c r="H2305" s="14">
        <f t="shared" si="37"/>
        <v>2.229975E-2</v>
      </c>
    </row>
    <row r="2306" spans="1:8" x14ac:dyDescent="0.25">
      <c r="A2306" s="17" t="s">
        <v>3280</v>
      </c>
      <c r="B2306" s="17" t="s">
        <v>3281</v>
      </c>
      <c r="C2306" s="12">
        <v>4.0999999999999996</v>
      </c>
      <c r="D2306" s="13">
        <v>33</v>
      </c>
      <c r="E2306" s="13">
        <v>26.5</v>
      </c>
      <c r="F2306" s="13">
        <v>25.5</v>
      </c>
      <c r="G2306" s="11" t="s">
        <v>2112</v>
      </c>
      <c r="H2306" s="14">
        <f t="shared" si="37"/>
        <v>2.229975E-2</v>
      </c>
    </row>
    <row r="2307" spans="1:8" x14ac:dyDescent="0.25">
      <c r="A2307" s="11" t="s">
        <v>3282</v>
      </c>
      <c r="B2307" s="17" t="s">
        <v>3283</v>
      </c>
      <c r="C2307" s="12">
        <v>4.0999999999999996</v>
      </c>
      <c r="D2307" s="13">
        <v>33</v>
      </c>
      <c r="E2307" s="13">
        <v>26.5</v>
      </c>
      <c r="F2307" s="13">
        <v>25.5</v>
      </c>
      <c r="G2307" s="11" t="s">
        <v>2112</v>
      </c>
      <c r="H2307" s="14">
        <f t="shared" si="37"/>
        <v>2.229975E-2</v>
      </c>
    </row>
    <row r="2308" spans="1:8" x14ac:dyDescent="0.25">
      <c r="A2308" s="11" t="s">
        <v>3284</v>
      </c>
      <c r="B2308" s="17" t="s">
        <v>3285</v>
      </c>
      <c r="C2308" s="12">
        <v>4.0999999999999996</v>
      </c>
      <c r="D2308" s="13">
        <v>33</v>
      </c>
      <c r="E2308" s="13">
        <v>26.5</v>
      </c>
      <c r="F2308" s="13">
        <v>25.5</v>
      </c>
      <c r="G2308" s="11" t="s">
        <v>2112</v>
      </c>
      <c r="H2308" s="14">
        <f t="shared" si="37"/>
        <v>2.229975E-2</v>
      </c>
    </row>
    <row r="2309" spans="1:8" x14ac:dyDescent="0.25">
      <c r="A2309" s="11" t="s">
        <v>3286</v>
      </c>
      <c r="B2309" s="17" t="s">
        <v>3287</v>
      </c>
      <c r="C2309" s="12">
        <v>4.0999999999999996</v>
      </c>
      <c r="D2309" s="13">
        <v>33</v>
      </c>
      <c r="E2309" s="13">
        <v>26.5</v>
      </c>
      <c r="F2309" s="13">
        <v>25.5</v>
      </c>
      <c r="G2309" s="11" t="s">
        <v>2112</v>
      </c>
      <c r="H2309" s="14">
        <f t="shared" si="37"/>
        <v>2.229975E-2</v>
      </c>
    </row>
    <row r="2310" spans="1:8" x14ac:dyDescent="0.25">
      <c r="A2310" s="17" t="s">
        <v>284</v>
      </c>
      <c r="B2310" s="17" t="s">
        <v>3288</v>
      </c>
      <c r="C2310" s="12">
        <v>4.0999999999999996</v>
      </c>
      <c r="D2310" s="13">
        <v>33</v>
      </c>
      <c r="E2310" s="13">
        <v>26.5</v>
      </c>
      <c r="F2310" s="13">
        <v>25.5</v>
      </c>
      <c r="G2310" s="11" t="s">
        <v>2112</v>
      </c>
      <c r="H2310" s="14">
        <f t="shared" si="37"/>
        <v>2.229975E-2</v>
      </c>
    </row>
    <row r="2311" spans="1:8" x14ac:dyDescent="0.25">
      <c r="A2311" s="11" t="s">
        <v>3289</v>
      </c>
      <c r="B2311" s="17" t="s">
        <v>3290</v>
      </c>
      <c r="C2311" s="12">
        <v>4.0999999999999996</v>
      </c>
      <c r="D2311" s="13">
        <v>33</v>
      </c>
      <c r="E2311" s="13">
        <v>26.5</v>
      </c>
      <c r="F2311" s="13">
        <v>25.5</v>
      </c>
      <c r="G2311" s="11" t="s">
        <v>2112</v>
      </c>
      <c r="H2311" s="14">
        <f t="shared" si="37"/>
        <v>2.229975E-2</v>
      </c>
    </row>
    <row r="2312" spans="1:8" x14ac:dyDescent="0.25">
      <c r="A2312" s="11" t="s">
        <v>3291</v>
      </c>
      <c r="B2312" s="17" t="s">
        <v>3292</v>
      </c>
      <c r="C2312" s="12">
        <v>4.0999999999999996</v>
      </c>
      <c r="D2312" s="13">
        <v>33</v>
      </c>
      <c r="E2312" s="13">
        <v>26.5</v>
      </c>
      <c r="F2312" s="13">
        <v>25.5</v>
      </c>
      <c r="G2312" s="11" t="s">
        <v>2112</v>
      </c>
      <c r="H2312" s="14">
        <f t="shared" si="37"/>
        <v>2.229975E-2</v>
      </c>
    </row>
    <row r="2313" spans="1:8" x14ac:dyDescent="0.25">
      <c r="A2313" s="11" t="s">
        <v>3293</v>
      </c>
      <c r="B2313" s="17" t="s">
        <v>3294</v>
      </c>
      <c r="C2313" s="12">
        <v>4.0999999999999996</v>
      </c>
      <c r="D2313" s="13">
        <v>33</v>
      </c>
      <c r="E2313" s="13">
        <v>26.5</v>
      </c>
      <c r="F2313" s="13">
        <v>25.5</v>
      </c>
      <c r="G2313" s="11" t="s">
        <v>2112</v>
      </c>
      <c r="H2313" s="14">
        <f t="shared" si="37"/>
        <v>2.229975E-2</v>
      </c>
    </row>
    <row r="2314" spans="1:8" x14ac:dyDescent="0.25">
      <c r="A2314" s="17" t="s">
        <v>3295</v>
      </c>
      <c r="B2314" s="17" t="s">
        <v>3296</v>
      </c>
      <c r="C2314" s="12">
        <v>4.0999999999999996</v>
      </c>
      <c r="D2314" s="13">
        <v>33</v>
      </c>
      <c r="E2314" s="13">
        <v>26.5</v>
      </c>
      <c r="F2314" s="13">
        <v>25.5</v>
      </c>
      <c r="G2314" s="11" t="s">
        <v>2112</v>
      </c>
      <c r="H2314" s="14">
        <f t="shared" si="37"/>
        <v>2.229975E-2</v>
      </c>
    </row>
    <row r="2315" spans="1:8" x14ac:dyDescent="0.25">
      <c r="A2315" s="17" t="s">
        <v>3297</v>
      </c>
      <c r="B2315" s="17" t="s">
        <v>3298</v>
      </c>
      <c r="C2315" s="12">
        <v>4.0999999999999996</v>
      </c>
      <c r="D2315" s="13">
        <v>33</v>
      </c>
      <c r="E2315" s="13">
        <v>26.5</v>
      </c>
      <c r="F2315" s="13">
        <v>25.5</v>
      </c>
      <c r="G2315" s="11" t="s">
        <v>2112</v>
      </c>
      <c r="H2315" s="14">
        <f t="shared" si="37"/>
        <v>2.229975E-2</v>
      </c>
    </row>
    <row r="2316" spans="1:8" x14ac:dyDescent="0.25">
      <c r="A2316" s="11" t="s">
        <v>3299</v>
      </c>
      <c r="B2316" s="17" t="s">
        <v>3300</v>
      </c>
      <c r="C2316" s="12">
        <v>4.0999999999999996</v>
      </c>
      <c r="D2316" s="13">
        <v>33</v>
      </c>
      <c r="E2316" s="13">
        <v>26.5</v>
      </c>
      <c r="F2316" s="13">
        <v>25.5</v>
      </c>
      <c r="G2316" s="11" t="s">
        <v>2112</v>
      </c>
      <c r="H2316" s="14">
        <f t="shared" si="37"/>
        <v>2.229975E-2</v>
      </c>
    </row>
    <row r="2317" spans="1:8" x14ac:dyDescent="0.25">
      <c r="A2317" s="11" t="s">
        <v>3301</v>
      </c>
      <c r="B2317" s="17" t="s">
        <v>3302</v>
      </c>
      <c r="C2317" s="12">
        <v>4.0999999999999996</v>
      </c>
      <c r="D2317" s="13">
        <v>33</v>
      </c>
      <c r="E2317" s="13">
        <v>26.5</v>
      </c>
      <c r="F2317" s="13">
        <v>25.5</v>
      </c>
      <c r="G2317" s="11" t="s">
        <v>2112</v>
      </c>
      <c r="H2317" s="14">
        <f t="shared" si="37"/>
        <v>2.229975E-2</v>
      </c>
    </row>
    <row r="2318" spans="1:8" x14ac:dyDescent="0.25">
      <c r="A2318" s="11" t="s">
        <v>3303</v>
      </c>
      <c r="B2318" s="17" t="s">
        <v>3304</v>
      </c>
      <c r="C2318" s="12">
        <v>4.0999999999999996</v>
      </c>
      <c r="D2318" s="13">
        <v>33</v>
      </c>
      <c r="E2318" s="13">
        <v>26.5</v>
      </c>
      <c r="F2318" s="13">
        <v>25.5</v>
      </c>
      <c r="G2318" s="11" t="s">
        <v>2112</v>
      </c>
      <c r="H2318" s="14">
        <f t="shared" si="37"/>
        <v>2.229975E-2</v>
      </c>
    </row>
    <row r="2319" spans="1:8" x14ac:dyDescent="0.25">
      <c r="A2319" s="11" t="s">
        <v>3305</v>
      </c>
      <c r="B2319" s="26" t="s">
        <v>3306</v>
      </c>
      <c r="C2319" s="12">
        <v>6.1</v>
      </c>
      <c r="D2319" s="13">
        <v>69</v>
      </c>
      <c r="E2319" s="13">
        <v>31.5</v>
      </c>
      <c r="F2319" s="13">
        <v>25</v>
      </c>
      <c r="G2319" s="11" t="s">
        <v>2112</v>
      </c>
      <c r="H2319" s="14">
        <f t="shared" si="37"/>
        <v>5.4337499999999997E-2</v>
      </c>
    </row>
    <row r="2320" spans="1:8" x14ac:dyDescent="0.25">
      <c r="A2320" s="11" t="s">
        <v>673</v>
      </c>
      <c r="B2320" s="17" t="s">
        <v>3307</v>
      </c>
      <c r="C2320" s="12">
        <v>5.2</v>
      </c>
      <c r="D2320" s="13">
        <v>47</v>
      </c>
      <c r="E2320" s="13">
        <v>29</v>
      </c>
      <c r="F2320" s="13">
        <v>29</v>
      </c>
      <c r="G2320" s="11" t="s">
        <v>2112</v>
      </c>
      <c r="H2320" s="14">
        <f t="shared" si="37"/>
        <v>3.9527E-2</v>
      </c>
    </row>
    <row r="2321" spans="1:8" x14ac:dyDescent="0.25">
      <c r="A2321" s="11" t="s">
        <v>3308</v>
      </c>
      <c r="B2321" s="17" t="s">
        <v>3309</v>
      </c>
      <c r="C2321" s="12">
        <v>5.25</v>
      </c>
      <c r="D2321" s="13">
        <v>47</v>
      </c>
      <c r="E2321" s="13">
        <v>29</v>
      </c>
      <c r="F2321" s="13">
        <v>29</v>
      </c>
      <c r="G2321" s="11" t="s">
        <v>2112</v>
      </c>
      <c r="H2321" s="14">
        <f t="shared" si="37"/>
        <v>3.9527E-2</v>
      </c>
    </row>
    <row r="2322" spans="1:8" x14ac:dyDescent="0.25">
      <c r="A2322" s="11" t="s">
        <v>3310</v>
      </c>
      <c r="B2322" s="17" t="s">
        <v>3311</v>
      </c>
      <c r="C2322" s="12">
        <v>5.25</v>
      </c>
      <c r="D2322" s="13">
        <v>47</v>
      </c>
      <c r="E2322" s="13">
        <v>29</v>
      </c>
      <c r="F2322" s="13">
        <v>29</v>
      </c>
      <c r="G2322" s="11" t="s">
        <v>2112</v>
      </c>
      <c r="H2322" s="14">
        <f t="shared" si="37"/>
        <v>3.9527E-2</v>
      </c>
    </row>
    <row r="2323" spans="1:8" x14ac:dyDescent="0.25">
      <c r="A2323" s="11" t="s">
        <v>674</v>
      </c>
      <c r="B2323" s="17" t="s">
        <v>3312</v>
      </c>
      <c r="C2323" s="31">
        <v>5.95</v>
      </c>
      <c r="D2323" s="13">
        <v>31</v>
      </c>
      <c r="E2323" s="13">
        <v>28</v>
      </c>
      <c r="F2323" s="13">
        <v>42</v>
      </c>
      <c r="G2323" s="11" t="s">
        <v>2112</v>
      </c>
      <c r="H2323" s="14">
        <f t="shared" si="37"/>
        <v>3.6456000000000002E-2</v>
      </c>
    </row>
    <row r="2324" spans="1:8" x14ac:dyDescent="0.25">
      <c r="A2324" s="11" t="s">
        <v>3313</v>
      </c>
      <c r="B2324" s="17" t="s">
        <v>3314</v>
      </c>
      <c r="C2324" s="34">
        <v>6.1000000000000005</v>
      </c>
      <c r="D2324" s="13">
        <v>31</v>
      </c>
      <c r="E2324" s="13">
        <v>28</v>
      </c>
      <c r="F2324" s="13">
        <v>42</v>
      </c>
      <c r="G2324" s="11" t="s">
        <v>2112</v>
      </c>
      <c r="H2324" s="14">
        <f t="shared" si="37"/>
        <v>3.6456000000000002E-2</v>
      </c>
    </row>
    <row r="2325" spans="1:8" x14ac:dyDescent="0.25">
      <c r="A2325" s="11" t="s">
        <v>3315</v>
      </c>
      <c r="B2325" s="11" t="s">
        <v>3316</v>
      </c>
      <c r="C2325" s="34">
        <v>6.25</v>
      </c>
      <c r="D2325" s="13">
        <v>31</v>
      </c>
      <c r="E2325" s="13">
        <v>28</v>
      </c>
      <c r="F2325" s="13">
        <v>42</v>
      </c>
      <c r="G2325" s="11" t="s">
        <v>2112</v>
      </c>
      <c r="H2325" s="14">
        <f t="shared" si="37"/>
        <v>3.6456000000000002E-2</v>
      </c>
    </row>
    <row r="2326" spans="1:8" x14ac:dyDescent="0.25">
      <c r="A2326" s="28" t="s">
        <v>225</v>
      </c>
      <c r="B2326" s="28" t="s">
        <v>224</v>
      </c>
      <c r="C2326" s="12">
        <v>1.988</v>
      </c>
      <c r="D2326" s="13">
        <v>44.5</v>
      </c>
      <c r="E2326" s="13">
        <v>22.5</v>
      </c>
      <c r="F2326" s="13">
        <v>14</v>
      </c>
      <c r="G2326" s="11" t="s">
        <v>2112</v>
      </c>
      <c r="H2326" s="14">
        <f t="shared" si="37"/>
        <v>1.40175E-2</v>
      </c>
    </row>
    <row r="2327" spans="1:8" x14ac:dyDescent="0.25">
      <c r="A2327" s="11" t="s">
        <v>3317</v>
      </c>
      <c r="B2327" s="17" t="s">
        <v>3318</v>
      </c>
      <c r="C2327" s="12">
        <v>2.12</v>
      </c>
      <c r="D2327" s="13">
        <v>24</v>
      </c>
      <c r="E2327" s="13">
        <v>45</v>
      </c>
      <c r="F2327" s="13">
        <v>14</v>
      </c>
      <c r="G2327" s="11" t="s">
        <v>2112</v>
      </c>
      <c r="H2327" s="14">
        <f t="shared" ref="H2327:H2358" si="38">((D2327*E2327*F2327)/1000000)</f>
        <v>1.512E-2</v>
      </c>
    </row>
    <row r="2328" spans="1:8" x14ac:dyDescent="0.25">
      <c r="A2328" s="11" t="s">
        <v>231</v>
      </c>
      <c r="B2328" s="17" t="s">
        <v>230</v>
      </c>
      <c r="C2328" s="12">
        <v>1.99</v>
      </c>
      <c r="D2328" s="13">
        <v>24</v>
      </c>
      <c r="E2328" s="13">
        <v>45</v>
      </c>
      <c r="F2328" s="13">
        <v>14</v>
      </c>
      <c r="G2328" s="11" t="s">
        <v>2112</v>
      </c>
      <c r="H2328" s="14">
        <f t="shared" si="38"/>
        <v>1.512E-2</v>
      </c>
    </row>
    <row r="2329" spans="1:8" x14ac:dyDescent="0.25">
      <c r="A2329" s="11" t="s">
        <v>3319</v>
      </c>
      <c r="B2329" s="17" t="s">
        <v>3320</v>
      </c>
      <c r="C2329" s="12">
        <v>2.12</v>
      </c>
      <c r="D2329" s="13">
        <v>24</v>
      </c>
      <c r="E2329" s="13">
        <v>45</v>
      </c>
      <c r="F2329" s="13">
        <v>14</v>
      </c>
      <c r="G2329" s="11" t="s">
        <v>2112</v>
      </c>
      <c r="H2329" s="14">
        <f t="shared" si="38"/>
        <v>1.512E-2</v>
      </c>
    </row>
    <row r="2330" spans="1:8" x14ac:dyDescent="0.25">
      <c r="A2330" s="11" t="s">
        <v>555</v>
      </c>
      <c r="B2330" s="15"/>
      <c r="C2330" s="12">
        <v>3.88</v>
      </c>
      <c r="D2330" s="13">
        <v>58</v>
      </c>
      <c r="E2330" s="13">
        <v>25</v>
      </c>
      <c r="F2330" s="13">
        <v>22.5</v>
      </c>
      <c r="G2330" s="11" t="s">
        <v>2112</v>
      </c>
      <c r="H2330" s="14">
        <f t="shared" si="38"/>
        <v>3.2625000000000001E-2</v>
      </c>
    </row>
    <row r="2331" spans="1:8" x14ac:dyDescent="0.25">
      <c r="A2331" s="15" t="s">
        <v>294</v>
      </c>
      <c r="B2331" s="15" t="s">
        <v>3321</v>
      </c>
      <c r="C2331" s="12">
        <v>4.2</v>
      </c>
      <c r="D2331" s="16">
        <v>34</v>
      </c>
      <c r="E2331" s="16">
        <v>27</v>
      </c>
      <c r="F2331" s="16">
        <v>33</v>
      </c>
      <c r="G2331" s="11" t="s">
        <v>2112</v>
      </c>
      <c r="H2331" s="14">
        <f t="shared" si="38"/>
        <v>3.0294000000000001E-2</v>
      </c>
    </row>
    <row r="2332" spans="1:8" x14ac:dyDescent="0.25">
      <c r="A2332" s="15" t="s">
        <v>3322</v>
      </c>
      <c r="B2332" s="15" t="s">
        <v>3323</v>
      </c>
      <c r="C2332" s="12">
        <v>4.08</v>
      </c>
      <c r="D2332" s="16">
        <v>34</v>
      </c>
      <c r="E2332" s="16">
        <v>27</v>
      </c>
      <c r="F2332" s="16">
        <v>33</v>
      </c>
      <c r="G2332" s="11" t="s">
        <v>2112</v>
      </c>
      <c r="H2332" s="14">
        <f t="shared" si="38"/>
        <v>3.0294000000000001E-2</v>
      </c>
    </row>
    <row r="2333" spans="1:8" x14ac:dyDescent="0.25">
      <c r="A2333" s="15" t="s">
        <v>3324</v>
      </c>
      <c r="B2333" s="15" t="s">
        <v>3325</v>
      </c>
      <c r="C2333" s="12">
        <v>4.0999999999999996</v>
      </c>
      <c r="D2333" s="16">
        <v>34</v>
      </c>
      <c r="E2333" s="16">
        <v>27</v>
      </c>
      <c r="F2333" s="16">
        <v>33</v>
      </c>
      <c r="G2333" s="11" t="s">
        <v>2112</v>
      </c>
      <c r="H2333" s="14">
        <f t="shared" si="38"/>
        <v>3.0294000000000001E-2</v>
      </c>
    </row>
    <row r="2334" spans="1:8" x14ac:dyDescent="0.25">
      <c r="A2334" s="11" t="s">
        <v>3326</v>
      </c>
      <c r="B2334" s="17" t="s">
        <v>3327</v>
      </c>
      <c r="C2334" s="12">
        <v>4.12</v>
      </c>
      <c r="D2334" s="16">
        <v>34</v>
      </c>
      <c r="E2334" s="16">
        <v>27</v>
      </c>
      <c r="F2334" s="16">
        <v>33</v>
      </c>
      <c r="G2334" s="11" t="s">
        <v>2112</v>
      </c>
      <c r="H2334" s="14">
        <f t="shared" si="38"/>
        <v>3.0294000000000001E-2</v>
      </c>
    </row>
    <row r="2335" spans="1:8" x14ac:dyDescent="0.25">
      <c r="A2335" s="11" t="s">
        <v>232</v>
      </c>
      <c r="B2335" s="17" t="s">
        <v>3328</v>
      </c>
      <c r="C2335" s="12">
        <v>0.56499999999999995</v>
      </c>
      <c r="D2335" s="16">
        <v>18</v>
      </c>
      <c r="E2335" s="16">
        <v>17.5</v>
      </c>
      <c r="F2335" s="16">
        <v>10</v>
      </c>
      <c r="G2335" s="11" t="s">
        <v>2112</v>
      </c>
      <c r="H2335" s="14">
        <f t="shared" si="38"/>
        <v>3.15E-3</v>
      </c>
    </row>
    <row r="2336" spans="1:8" x14ac:dyDescent="0.25">
      <c r="A2336" s="11" t="s">
        <v>1</v>
      </c>
      <c r="B2336" s="17" t="s">
        <v>0</v>
      </c>
      <c r="C2336" s="12">
        <v>0.56499999999999995</v>
      </c>
      <c r="D2336" s="16">
        <v>18</v>
      </c>
      <c r="E2336" s="16">
        <v>17.5</v>
      </c>
      <c r="F2336" s="16">
        <v>10</v>
      </c>
      <c r="G2336" s="11" t="s">
        <v>2112</v>
      </c>
      <c r="H2336" s="14">
        <f t="shared" si="38"/>
        <v>3.15E-3</v>
      </c>
    </row>
    <row r="2337" spans="1:8" x14ac:dyDescent="0.25">
      <c r="A2337" s="11" t="s">
        <v>45</v>
      </c>
      <c r="B2337" s="11" t="s">
        <v>44</v>
      </c>
      <c r="C2337" s="12">
        <v>1.25</v>
      </c>
      <c r="D2337" s="13">
        <v>25</v>
      </c>
      <c r="E2337" s="13">
        <v>19</v>
      </c>
      <c r="F2337" s="13">
        <v>10.5</v>
      </c>
      <c r="G2337" s="11" t="s">
        <v>2112</v>
      </c>
      <c r="H2337" s="14">
        <f t="shared" si="38"/>
        <v>4.9874999999999997E-3</v>
      </c>
    </row>
    <row r="2338" spans="1:8" x14ac:dyDescent="0.25">
      <c r="A2338" s="11" t="s">
        <v>3329</v>
      </c>
      <c r="B2338" s="11" t="s">
        <v>3330</v>
      </c>
      <c r="C2338" s="12">
        <v>1.25</v>
      </c>
      <c r="D2338" s="13">
        <v>25</v>
      </c>
      <c r="E2338" s="13">
        <v>19</v>
      </c>
      <c r="F2338" s="13">
        <v>10.5</v>
      </c>
      <c r="G2338" s="11" t="s">
        <v>2112</v>
      </c>
      <c r="H2338" s="14">
        <f t="shared" si="38"/>
        <v>4.9874999999999997E-3</v>
      </c>
    </row>
    <row r="2339" spans="1:8" x14ac:dyDescent="0.25">
      <c r="A2339" s="11" t="s">
        <v>3331</v>
      </c>
      <c r="B2339" s="11" t="s">
        <v>3332</v>
      </c>
      <c r="C2339" s="12">
        <v>1.25</v>
      </c>
      <c r="D2339" s="13">
        <v>25</v>
      </c>
      <c r="E2339" s="13">
        <v>19</v>
      </c>
      <c r="F2339" s="13">
        <v>10.5</v>
      </c>
      <c r="G2339" s="11" t="s">
        <v>2112</v>
      </c>
      <c r="H2339" s="14">
        <f t="shared" si="38"/>
        <v>4.9874999999999997E-3</v>
      </c>
    </row>
    <row r="2340" spans="1:8" x14ac:dyDescent="0.25">
      <c r="A2340" s="11" t="s">
        <v>49</v>
      </c>
      <c r="B2340" s="11" t="s">
        <v>48</v>
      </c>
      <c r="C2340" s="12">
        <v>10.82</v>
      </c>
      <c r="D2340" s="13">
        <v>55</v>
      </c>
      <c r="E2340" s="13">
        <v>36</v>
      </c>
      <c r="F2340" s="13">
        <v>28</v>
      </c>
      <c r="G2340" s="11" t="s">
        <v>2112</v>
      </c>
      <c r="H2340" s="14">
        <f t="shared" si="38"/>
        <v>5.5440000000000003E-2</v>
      </c>
    </row>
    <row r="2341" spans="1:8" x14ac:dyDescent="0.25">
      <c r="A2341" s="11" t="s">
        <v>3333</v>
      </c>
      <c r="B2341" s="17" t="s">
        <v>3334</v>
      </c>
      <c r="C2341" s="12">
        <v>10.1</v>
      </c>
      <c r="D2341" s="13">
        <v>55</v>
      </c>
      <c r="E2341" s="13">
        <v>36</v>
      </c>
      <c r="F2341" s="13">
        <v>28</v>
      </c>
      <c r="G2341" s="11" t="s">
        <v>2112</v>
      </c>
      <c r="H2341" s="14">
        <f t="shared" si="38"/>
        <v>5.5440000000000003E-2</v>
      </c>
    </row>
    <row r="2342" spans="1:8" x14ac:dyDescent="0.25">
      <c r="A2342" s="11" t="s">
        <v>47</v>
      </c>
      <c r="B2342" s="17" t="s">
        <v>46</v>
      </c>
      <c r="C2342" s="34">
        <v>5.3</v>
      </c>
      <c r="D2342" s="13">
        <v>55</v>
      </c>
      <c r="E2342" s="13">
        <v>24</v>
      </c>
      <c r="F2342" s="13">
        <v>22</v>
      </c>
      <c r="G2342" s="11" t="s">
        <v>2112</v>
      </c>
      <c r="H2342" s="14">
        <f t="shared" si="38"/>
        <v>2.904E-2</v>
      </c>
    </row>
    <row r="2343" spans="1:8" x14ac:dyDescent="0.25">
      <c r="A2343" s="11" t="s">
        <v>3335</v>
      </c>
      <c r="B2343" s="17" t="s">
        <v>3336</v>
      </c>
      <c r="C2343" s="34">
        <v>5.3</v>
      </c>
      <c r="D2343" s="13">
        <v>55</v>
      </c>
      <c r="E2343" s="13">
        <v>24</v>
      </c>
      <c r="F2343" s="13">
        <v>22</v>
      </c>
      <c r="G2343" s="11" t="s">
        <v>2112</v>
      </c>
      <c r="H2343" s="14">
        <f t="shared" si="38"/>
        <v>2.904E-2</v>
      </c>
    </row>
    <row r="2344" spans="1:8" x14ac:dyDescent="0.25">
      <c r="A2344" s="33" t="s">
        <v>51</v>
      </c>
      <c r="B2344" s="33" t="s">
        <v>50</v>
      </c>
      <c r="C2344" s="12">
        <v>1.25</v>
      </c>
      <c r="D2344" s="13">
        <v>25</v>
      </c>
      <c r="E2344" s="13">
        <v>19</v>
      </c>
      <c r="F2344" s="13">
        <v>10.5</v>
      </c>
      <c r="G2344" s="11" t="s">
        <v>2112</v>
      </c>
      <c r="H2344" s="14">
        <f t="shared" si="38"/>
        <v>4.9874999999999997E-3</v>
      </c>
    </row>
    <row r="2345" spans="1:8" x14ac:dyDescent="0.25">
      <c r="A2345" s="11" t="s">
        <v>53</v>
      </c>
      <c r="B2345" s="11" t="s">
        <v>52</v>
      </c>
      <c r="C2345" s="12">
        <v>10.84</v>
      </c>
      <c r="D2345" s="13">
        <v>55</v>
      </c>
      <c r="E2345" s="13">
        <v>36</v>
      </c>
      <c r="F2345" s="13">
        <v>28</v>
      </c>
      <c r="G2345" s="11" t="s">
        <v>2112</v>
      </c>
      <c r="H2345" s="14">
        <f t="shared" si="38"/>
        <v>5.5440000000000003E-2</v>
      </c>
    </row>
    <row r="2346" spans="1:8" x14ac:dyDescent="0.25">
      <c r="A2346" s="11" t="s">
        <v>300</v>
      </c>
      <c r="B2346" s="17" t="s">
        <v>299</v>
      </c>
      <c r="C2346" s="12">
        <v>10.199999999999999</v>
      </c>
      <c r="D2346" s="13">
        <v>55</v>
      </c>
      <c r="E2346" s="13">
        <v>36</v>
      </c>
      <c r="F2346" s="13">
        <v>28</v>
      </c>
      <c r="G2346" s="11" t="s">
        <v>2112</v>
      </c>
      <c r="H2346" s="14">
        <f t="shared" si="38"/>
        <v>5.5440000000000003E-2</v>
      </c>
    </row>
    <row r="2347" spans="1:8" x14ac:dyDescent="0.25">
      <c r="A2347" s="11" t="s">
        <v>81</v>
      </c>
      <c r="B2347" s="11" t="s">
        <v>80</v>
      </c>
      <c r="C2347" s="12">
        <v>0.67400000000000004</v>
      </c>
      <c r="D2347" s="13">
        <v>25</v>
      </c>
      <c r="E2347" s="13">
        <v>19</v>
      </c>
      <c r="F2347" s="13">
        <v>10.5</v>
      </c>
      <c r="G2347" s="11" t="s">
        <v>2112</v>
      </c>
      <c r="H2347" s="14">
        <f t="shared" si="38"/>
        <v>4.9874999999999997E-3</v>
      </c>
    </row>
    <row r="2348" spans="1:8" x14ac:dyDescent="0.25">
      <c r="A2348" s="11" t="s">
        <v>3337</v>
      </c>
      <c r="B2348" s="11" t="s">
        <v>3338</v>
      </c>
      <c r="C2348" s="12">
        <v>0.67400000000000004</v>
      </c>
      <c r="D2348" s="13">
        <v>25</v>
      </c>
      <c r="E2348" s="13">
        <v>19</v>
      </c>
      <c r="F2348" s="13">
        <v>10.5</v>
      </c>
      <c r="G2348" s="11" t="s">
        <v>2112</v>
      </c>
      <c r="H2348" s="14">
        <f t="shared" si="38"/>
        <v>4.9874999999999997E-3</v>
      </c>
    </row>
    <row r="2349" spans="1:8" x14ac:dyDescent="0.25">
      <c r="A2349" s="11" t="s">
        <v>85</v>
      </c>
      <c r="B2349" s="11" t="s">
        <v>84</v>
      </c>
      <c r="C2349" s="12">
        <v>0.67400000000000004</v>
      </c>
      <c r="D2349" s="13">
        <v>25</v>
      </c>
      <c r="E2349" s="13">
        <v>19</v>
      </c>
      <c r="F2349" s="13">
        <v>10.5</v>
      </c>
      <c r="G2349" s="11" t="s">
        <v>2112</v>
      </c>
      <c r="H2349" s="14">
        <f t="shared" si="38"/>
        <v>4.9874999999999997E-3</v>
      </c>
    </row>
    <row r="2350" spans="1:8" x14ac:dyDescent="0.25">
      <c r="A2350" s="11" t="s">
        <v>3339</v>
      </c>
      <c r="B2350" s="11" t="s">
        <v>3340</v>
      </c>
      <c r="C2350" s="12">
        <v>0.67400000000000004</v>
      </c>
      <c r="D2350" s="13">
        <v>25</v>
      </c>
      <c r="E2350" s="13">
        <v>19</v>
      </c>
      <c r="F2350" s="13">
        <v>10.5</v>
      </c>
      <c r="G2350" s="11" t="s">
        <v>2112</v>
      </c>
      <c r="H2350" s="14">
        <f t="shared" si="38"/>
        <v>4.9874999999999997E-3</v>
      </c>
    </row>
    <row r="2351" spans="1:8" x14ac:dyDescent="0.25">
      <c r="A2351" s="15" t="s">
        <v>3341</v>
      </c>
      <c r="B2351" s="15" t="s">
        <v>3342</v>
      </c>
      <c r="C2351" s="12">
        <v>4.0999999999999996</v>
      </c>
      <c r="D2351" s="16">
        <v>34</v>
      </c>
      <c r="E2351" s="16">
        <v>27</v>
      </c>
      <c r="F2351" s="16">
        <v>33</v>
      </c>
      <c r="G2351" s="11" t="s">
        <v>2112</v>
      </c>
      <c r="H2351" s="14">
        <f t="shared" si="38"/>
        <v>3.0294000000000001E-2</v>
      </c>
    </row>
    <row r="2352" spans="1:8" x14ac:dyDescent="0.25">
      <c r="A2352" s="15" t="s">
        <v>3343</v>
      </c>
      <c r="B2352" s="15" t="s">
        <v>3344</v>
      </c>
      <c r="C2352" s="12">
        <v>4.0999999999999996</v>
      </c>
      <c r="D2352" s="16">
        <v>34</v>
      </c>
      <c r="E2352" s="16">
        <v>27</v>
      </c>
      <c r="F2352" s="16">
        <v>33</v>
      </c>
      <c r="G2352" s="11" t="s">
        <v>2112</v>
      </c>
      <c r="H2352" s="14">
        <f t="shared" si="38"/>
        <v>3.0294000000000001E-2</v>
      </c>
    </row>
    <row r="2353" spans="1:8" x14ac:dyDescent="0.25">
      <c r="A2353" s="15" t="s">
        <v>3345</v>
      </c>
      <c r="B2353" s="15" t="s">
        <v>3346</v>
      </c>
      <c r="C2353" s="12">
        <v>4.07</v>
      </c>
      <c r="D2353" s="16">
        <v>34</v>
      </c>
      <c r="E2353" s="16">
        <v>27</v>
      </c>
      <c r="F2353" s="16">
        <v>33</v>
      </c>
      <c r="G2353" s="11" t="s">
        <v>2112</v>
      </c>
      <c r="H2353" s="14">
        <f t="shared" si="38"/>
        <v>3.0294000000000001E-2</v>
      </c>
    </row>
    <row r="2354" spans="1:8" x14ac:dyDescent="0.25">
      <c r="A2354" s="15" t="s">
        <v>3347</v>
      </c>
      <c r="B2354" s="15" t="s">
        <v>3348</v>
      </c>
      <c r="C2354" s="12">
        <v>4.0999999999999996</v>
      </c>
      <c r="D2354" s="16">
        <v>34</v>
      </c>
      <c r="E2354" s="16">
        <v>27</v>
      </c>
      <c r="F2354" s="16">
        <v>33</v>
      </c>
      <c r="G2354" s="11" t="s">
        <v>2112</v>
      </c>
      <c r="H2354" s="14">
        <f t="shared" si="38"/>
        <v>3.0294000000000001E-2</v>
      </c>
    </row>
    <row r="2355" spans="1:8" x14ac:dyDescent="0.25">
      <c r="A2355" s="15" t="s">
        <v>3349</v>
      </c>
      <c r="B2355" s="15" t="s">
        <v>3350</v>
      </c>
      <c r="C2355" s="12">
        <v>4.0999999999999996</v>
      </c>
      <c r="D2355" s="16">
        <v>34</v>
      </c>
      <c r="E2355" s="16">
        <v>27</v>
      </c>
      <c r="F2355" s="16">
        <v>33</v>
      </c>
      <c r="G2355" s="11" t="s">
        <v>2112</v>
      </c>
      <c r="H2355" s="14">
        <f t="shared" si="38"/>
        <v>3.0294000000000001E-2</v>
      </c>
    </row>
    <row r="2356" spans="1:8" x14ac:dyDescent="0.25">
      <c r="A2356" s="11" t="s">
        <v>3351</v>
      </c>
      <c r="B2356" s="17" t="s">
        <v>3352</v>
      </c>
      <c r="C2356" s="12">
        <v>5.2</v>
      </c>
      <c r="D2356" s="13">
        <v>47</v>
      </c>
      <c r="E2356" s="13">
        <v>29</v>
      </c>
      <c r="F2356" s="13">
        <v>29</v>
      </c>
      <c r="G2356" s="11" t="s">
        <v>2112</v>
      </c>
      <c r="H2356" s="14">
        <f t="shared" si="38"/>
        <v>3.9527E-2</v>
      </c>
    </row>
    <row r="2357" spans="1:8" x14ac:dyDescent="0.25">
      <c r="A2357" s="11" t="s">
        <v>3353</v>
      </c>
      <c r="B2357" s="17" t="s">
        <v>3354</v>
      </c>
      <c r="C2357" s="12">
        <v>5.2</v>
      </c>
      <c r="D2357" s="13">
        <v>47</v>
      </c>
      <c r="E2357" s="13">
        <v>29</v>
      </c>
      <c r="F2357" s="13">
        <v>29</v>
      </c>
      <c r="G2357" s="11" t="s">
        <v>2112</v>
      </c>
      <c r="H2357" s="14">
        <f t="shared" si="38"/>
        <v>3.9527E-2</v>
      </c>
    </row>
    <row r="2358" spans="1:8" x14ac:dyDescent="0.25">
      <c r="A2358" s="11" t="s">
        <v>3355</v>
      </c>
      <c r="B2358" s="17" t="s">
        <v>3356</v>
      </c>
      <c r="C2358" s="34">
        <v>5.95</v>
      </c>
      <c r="D2358" s="13">
        <v>31</v>
      </c>
      <c r="E2358" s="13">
        <v>28</v>
      </c>
      <c r="F2358" s="13">
        <v>42</v>
      </c>
      <c r="G2358" s="11" t="s">
        <v>2112</v>
      </c>
      <c r="H2358" s="14">
        <f t="shared" si="38"/>
        <v>3.6456000000000002E-2</v>
      </c>
    </row>
    <row r="2359" spans="1:8" x14ac:dyDescent="0.25">
      <c r="A2359" s="11" t="s">
        <v>3357</v>
      </c>
      <c r="B2359" s="17" t="s">
        <v>3358</v>
      </c>
      <c r="C2359" s="34">
        <v>5.95</v>
      </c>
      <c r="D2359" s="13">
        <v>31</v>
      </c>
      <c r="E2359" s="13">
        <v>28</v>
      </c>
      <c r="F2359" s="13">
        <v>42</v>
      </c>
      <c r="G2359" s="11" t="s">
        <v>2112</v>
      </c>
      <c r="H2359" s="14">
        <f t="shared" ref="H2359:H2390" si="39">((D2359*E2359*F2359)/1000000)</f>
        <v>3.6456000000000002E-2</v>
      </c>
    </row>
    <row r="2360" spans="1:8" x14ac:dyDescent="0.25">
      <c r="A2360" s="11" t="s">
        <v>3359</v>
      </c>
      <c r="B2360" s="17" t="s">
        <v>3360</v>
      </c>
      <c r="C2360" s="34">
        <v>5.95</v>
      </c>
      <c r="D2360" s="13">
        <v>31</v>
      </c>
      <c r="E2360" s="13">
        <v>28</v>
      </c>
      <c r="F2360" s="13">
        <v>42</v>
      </c>
      <c r="G2360" s="11" t="s">
        <v>2112</v>
      </c>
      <c r="H2360" s="14">
        <f t="shared" si="39"/>
        <v>3.6456000000000002E-2</v>
      </c>
    </row>
    <row r="2361" spans="1:8" x14ac:dyDescent="0.25">
      <c r="A2361" s="11" t="s">
        <v>3361</v>
      </c>
      <c r="B2361" s="17" t="s">
        <v>3362</v>
      </c>
      <c r="C2361" s="34">
        <v>6.3500000000000005</v>
      </c>
      <c r="D2361" s="13">
        <v>31</v>
      </c>
      <c r="E2361" s="13">
        <v>28</v>
      </c>
      <c r="F2361" s="13">
        <v>42</v>
      </c>
      <c r="G2361" s="11" t="s">
        <v>2112</v>
      </c>
      <c r="H2361" s="14">
        <f t="shared" si="39"/>
        <v>3.6456000000000002E-2</v>
      </c>
    </row>
    <row r="2362" spans="1:8" x14ac:dyDescent="0.25">
      <c r="A2362" s="11" t="s">
        <v>113</v>
      </c>
      <c r="B2362" s="11" t="s">
        <v>112</v>
      </c>
      <c r="C2362" s="12">
        <v>0.6</v>
      </c>
      <c r="D2362" s="13">
        <v>25</v>
      </c>
      <c r="E2362" s="13">
        <v>19</v>
      </c>
      <c r="F2362" s="13">
        <v>10.5</v>
      </c>
      <c r="G2362" s="11" t="s">
        <v>2112</v>
      </c>
      <c r="H2362" s="14">
        <f t="shared" si="39"/>
        <v>4.9874999999999997E-3</v>
      </c>
    </row>
    <row r="2363" spans="1:8" x14ac:dyDescent="0.25">
      <c r="A2363" s="11" t="s">
        <v>115</v>
      </c>
      <c r="B2363" s="15" t="s">
        <v>114</v>
      </c>
      <c r="C2363" s="18">
        <v>4.25</v>
      </c>
      <c r="D2363" s="13">
        <v>55</v>
      </c>
      <c r="E2363" s="13">
        <v>36</v>
      </c>
      <c r="F2363" s="13">
        <v>28</v>
      </c>
      <c r="G2363" s="11" t="s">
        <v>2112</v>
      </c>
      <c r="H2363" s="14">
        <f t="shared" si="39"/>
        <v>5.5440000000000003E-2</v>
      </c>
    </row>
    <row r="2364" spans="1:8" x14ac:dyDescent="0.25">
      <c r="A2364" s="11" t="s">
        <v>3363</v>
      </c>
      <c r="B2364" s="17" t="s">
        <v>3364</v>
      </c>
      <c r="C2364" s="12">
        <v>0.64</v>
      </c>
      <c r="D2364" s="13">
        <v>25</v>
      </c>
      <c r="E2364" s="13">
        <v>19</v>
      </c>
      <c r="F2364" s="13">
        <v>10.5</v>
      </c>
      <c r="G2364" s="11" t="s">
        <v>2112</v>
      </c>
      <c r="H2364" s="14">
        <f t="shared" si="39"/>
        <v>4.9874999999999997E-3</v>
      </c>
    </row>
    <row r="2365" spans="1:8" x14ac:dyDescent="0.25">
      <c r="A2365" s="11" t="s">
        <v>3365</v>
      </c>
      <c r="B2365" s="17" t="s">
        <v>3366</v>
      </c>
      <c r="C2365" s="12">
        <v>4.5</v>
      </c>
      <c r="D2365" s="13">
        <v>55</v>
      </c>
      <c r="E2365" s="13">
        <v>36</v>
      </c>
      <c r="F2365" s="13">
        <v>28</v>
      </c>
      <c r="G2365" s="11" t="s">
        <v>2112</v>
      </c>
      <c r="H2365" s="14">
        <f t="shared" si="39"/>
        <v>5.5440000000000003E-2</v>
      </c>
    </row>
    <row r="2366" spans="1:8" x14ac:dyDescent="0.25">
      <c r="A2366" s="11" t="s">
        <v>3367</v>
      </c>
      <c r="B2366" s="17" t="s">
        <v>3368</v>
      </c>
      <c r="C2366" s="12">
        <v>16.600000000000001</v>
      </c>
      <c r="D2366" s="13">
        <v>65</v>
      </c>
      <c r="E2366" s="13">
        <v>43</v>
      </c>
      <c r="F2366" s="13">
        <v>30</v>
      </c>
      <c r="G2366" s="11" t="s">
        <v>2112</v>
      </c>
      <c r="H2366" s="14">
        <f t="shared" si="39"/>
        <v>8.3849999999999994E-2</v>
      </c>
    </row>
    <row r="2367" spans="1:8" x14ac:dyDescent="0.25">
      <c r="A2367" s="11" t="s">
        <v>87</v>
      </c>
      <c r="B2367" s="11" t="s">
        <v>86</v>
      </c>
      <c r="C2367" s="12">
        <v>0.65</v>
      </c>
      <c r="D2367" s="13">
        <v>25</v>
      </c>
      <c r="E2367" s="13">
        <v>19</v>
      </c>
      <c r="F2367" s="13">
        <v>10.5</v>
      </c>
      <c r="G2367" s="11" t="s">
        <v>2112</v>
      </c>
      <c r="H2367" s="14">
        <f t="shared" si="39"/>
        <v>4.9874999999999997E-3</v>
      </c>
    </row>
    <row r="2368" spans="1:8" x14ac:dyDescent="0.25">
      <c r="A2368" s="11" t="s">
        <v>3369</v>
      </c>
      <c r="B2368" s="11" t="s">
        <v>3370</v>
      </c>
      <c r="C2368" s="12">
        <v>0.65</v>
      </c>
      <c r="D2368" s="13">
        <v>25</v>
      </c>
      <c r="E2368" s="13">
        <v>19</v>
      </c>
      <c r="F2368" s="13">
        <v>10.5</v>
      </c>
      <c r="G2368" s="11" t="s">
        <v>2112</v>
      </c>
      <c r="H2368" s="14">
        <f t="shared" si="39"/>
        <v>4.9874999999999997E-3</v>
      </c>
    </row>
    <row r="2369" spans="1:8" x14ac:dyDescent="0.25">
      <c r="A2369" s="11" t="s">
        <v>3371</v>
      </c>
      <c r="B2369" s="15" t="s">
        <v>3372</v>
      </c>
      <c r="C2369" s="12">
        <v>5.0999999999999996</v>
      </c>
      <c r="D2369" s="16">
        <v>150</v>
      </c>
      <c r="E2369" s="16">
        <v>12</v>
      </c>
      <c r="F2369" s="16">
        <v>6</v>
      </c>
      <c r="G2369" s="11" t="s">
        <v>2112</v>
      </c>
      <c r="H2369" s="14">
        <f t="shared" si="39"/>
        <v>1.0800000000000001E-2</v>
      </c>
    </row>
    <row r="2370" spans="1:8" x14ac:dyDescent="0.25">
      <c r="A2370" s="11" t="s">
        <v>3373</v>
      </c>
      <c r="B2370" s="15" t="s">
        <v>3374</v>
      </c>
      <c r="C2370" s="12">
        <v>5.0999999999999996</v>
      </c>
      <c r="D2370" s="16">
        <v>150</v>
      </c>
      <c r="E2370" s="16">
        <v>12</v>
      </c>
      <c r="F2370" s="16">
        <v>6</v>
      </c>
      <c r="G2370" s="11" t="s">
        <v>2112</v>
      </c>
      <c r="H2370" s="14">
        <f t="shared" si="39"/>
        <v>1.0800000000000001E-2</v>
      </c>
    </row>
    <row r="2371" spans="1:8" x14ac:dyDescent="0.25">
      <c r="A2371" s="11" t="s">
        <v>3375</v>
      </c>
      <c r="B2371" s="15" t="s">
        <v>3376</v>
      </c>
      <c r="C2371" s="12">
        <v>5.0999999999999996</v>
      </c>
      <c r="D2371" s="16">
        <v>150</v>
      </c>
      <c r="E2371" s="16">
        <v>12</v>
      </c>
      <c r="F2371" s="16">
        <v>6</v>
      </c>
      <c r="G2371" s="11" t="s">
        <v>2112</v>
      </c>
      <c r="H2371" s="14">
        <f t="shared" si="39"/>
        <v>1.0800000000000001E-2</v>
      </c>
    </row>
    <row r="2372" spans="1:8" x14ac:dyDescent="0.25">
      <c r="A2372" s="11" t="s">
        <v>3377</v>
      </c>
      <c r="B2372" s="15" t="s">
        <v>3378</v>
      </c>
      <c r="C2372" s="12">
        <v>5.0999999999999996</v>
      </c>
      <c r="D2372" s="16">
        <v>150</v>
      </c>
      <c r="E2372" s="16">
        <v>12</v>
      </c>
      <c r="F2372" s="16">
        <v>6</v>
      </c>
      <c r="G2372" s="11" t="s">
        <v>2112</v>
      </c>
      <c r="H2372" s="14">
        <f t="shared" si="39"/>
        <v>1.0800000000000001E-2</v>
      </c>
    </row>
    <row r="2373" spans="1:8" x14ac:dyDescent="0.25">
      <c r="A2373" s="11" t="s">
        <v>3379</v>
      </c>
      <c r="B2373" s="15" t="s">
        <v>3380</v>
      </c>
      <c r="C2373" s="12">
        <v>5.0999999999999996</v>
      </c>
      <c r="D2373" s="16">
        <v>150</v>
      </c>
      <c r="E2373" s="16">
        <v>12</v>
      </c>
      <c r="F2373" s="16">
        <v>6</v>
      </c>
      <c r="G2373" s="11" t="s">
        <v>2112</v>
      </c>
      <c r="H2373" s="14">
        <f t="shared" si="39"/>
        <v>1.0800000000000001E-2</v>
      </c>
    </row>
    <row r="2374" spans="1:8" x14ac:dyDescent="0.25">
      <c r="A2374" s="11" t="s">
        <v>3381</v>
      </c>
      <c r="B2374" s="15" t="s">
        <v>3382</v>
      </c>
      <c r="C2374" s="12">
        <v>5.0999999999999996</v>
      </c>
      <c r="D2374" s="16">
        <v>150</v>
      </c>
      <c r="E2374" s="16">
        <v>12</v>
      </c>
      <c r="F2374" s="16">
        <v>6</v>
      </c>
      <c r="G2374" s="11" t="s">
        <v>2112</v>
      </c>
      <c r="H2374" s="14">
        <f t="shared" si="39"/>
        <v>1.0800000000000001E-2</v>
      </c>
    </row>
    <row r="2375" spans="1:8" x14ac:dyDescent="0.25">
      <c r="A2375" s="11" t="s">
        <v>3383</v>
      </c>
      <c r="B2375" s="15" t="s">
        <v>3384</v>
      </c>
      <c r="C2375" s="12">
        <v>5.0999999999999996</v>
      </c>
      <c r="D2375" s="16">
        <v>150</v>
      </c>
      <c r="E2375" s="16">
        <v>12</v>
      </c>
      <c r="F2375" s="16">
        <v>6</v>
      </c>
      <c r="G2375" s="11" t="s">
        <v>2112</v>
      </c>
      <c r="H2375" s="14">
        <f t="shared" si="39"/>
        <v>1.0800000000000001E-2</v>
      </c>
    </row>
    <row r="2376" spans="1:8" x14ac:dyDescent="0.25">
      <c r="A2376" s="11" t="s">
        <v>3385</v>
      </c>
      <c r="B2376" s="15" t="s">
        <v>3386</v>
      </c>
      <c r="C2376" s="12">
        <v>5.0999999999999996</v>
      </c>
      <c r="D2376" s="16">
        <v>150</v>
      </c>
      <c r="E2376" s="16">
        <v>12</v>
      </c>
      <c r="F2376" s="16">
        <v>6</v>
      </c>
      <c r="G2376" s="11" t="s">
        <v>2112</v>
      </c>
      <c r="H2376" s="14">
        <f t="shared" si="39"/>
        <v>1.0800000000000001E-2</v>
      </c>
    </row>
    <row r="2377" spans="1:8" x14ac:dyDescent="0.25">
      <c r="A2377" s="11" t="s">
        <v>3387</v>
      </c>
      <c r="B2377" s="15" t="s">
        <v>3388</v>
      </c>
      <c r="C2377" s="12">
        <v>5.0999999999999996</v>
      </c>
      <c r="D2377" s="16">
        <v>150</v>
      </c>
      <c r="E2377" s="16">
        <v>12</v>
      </c>
      <c r="F2377" s="16">
        <v>6</v>
      </c>
      <c r="G2377" s="11" t="s">
        <v>2112</v>
      </c>
      <c r="H2377" s="14">
        <f t="shared" si="39"/>
        <v>1.0800000000000001E-2</v>
      </c>
    </row>
    <row r="2378" spans="1:8" x14ac:dyDescent="0.25">
      <c r="A2378" s="11" t="s">
        <v>3389</v>
      </c>
      <c r="B2378" s="15" t="s">
        <v>3390</v>
      </c>
      <c r="C2378" s="12">
        <v>5.0999999999999996</v>
      </c>
      <c r="D2378" s="16">
        <v>150</v>
      </c>
      <c r="E2378" s="16">
        <v>12</v>
      </c>
      <c r="F2378" s="16">
        <v>6</v>
      </c>
      <c r="G2378" s="11" t="s">
        <v>2112</v>
      </c>
      <c r="H2378" s="14">
        <f t="shared" si="39"/>
        <v>1.0800000000000001E-2</v>
      </c>
    </row>
    <row r="2379" spans="1:8" x14ac:dyDescent="0.25">
      <c r="A2379" s="11" t="s">
        <v>3391</v>
      </c>
      <c r="B2379" s="15" t="s">
        <v>3392</v>
      </c>
      <c r="C2379" s="12">
        <v>5.0999999999999996</v>
      </c>
      <c r="D2379" s="16">
        <v>150</v>
      </c>
      <c r="E2379" s="16">
        <v>12</v>
      </c>
      <c r="F2379" s="16">
        <v>6</v>
      </c>
      <c r="G2379" s="11" t="s">
        <v>2112</v>
      </c>
      <c r="H2379" s="14">
        <f t="shared" si="39"/>
        <v>1.0800000000000001E-2</v>
      </c>
    </row>
    <row r="2380" spans="1:8" x14ac:dyDescent="0.25">
      <c r="A2380" s="11" t="s">
        <v>3393</v>
      </c>
      <c r="B2380" s="15" t="s">
        <v>3394</v>
      </c>
      <c r="C2380" s="12">
        <v>5.0999999999999996</v>
      </c>
      <c r="D2380" s="16">
        <v>150</v>
      </c>
      <c r="E2380" s="16">
        <v>12</v>
      </c>
      <c r="F2380" s="16">
        <v>6</v>
      </c>
      <c r="G2380" s="11" t="s">
        <v>2112</v>
      </c>
      <c r="H2380" s="14">
        <f t="shared" si="39"/>
        <v>1.0800000000000001E-2</v>
      </c>
    </row>
    <row r="2381" spans="1:8" x14ac:dyDescent="0.25">
      <c r="A2381" s="11" t="s">
        <v>3395</v>
      </c>
      <c r="B2381" s="15" t="s">
        <v>3396</v>
      </c>
      <c r="C2381" s="12">
        <v>5.0999999999999996</v>
      </c>
      <c r="D2381" s="16">
        <v>150</v>
      </c>
      <c r="E2381" s="16">
        <v>12</v>
      </c>
      <c r="F2381" s="16">
        <v>6</v>
      </c>
      <c r="G2381" s="11" t="s">
        <v>2112</v>
      </c>
      <c r="H2381" s="14">
        <f t="shared" si="39"/>
        <v>1.0800000000000001E-2</v>
      </c>
    </row>
    <row r="2382" spans="1:8" x14ac:dyDescent="0.25">
      <c r="A2382" s="11" t="s">
        <v>3397</v>
      </c>
      <c r="B2382" s="15" t="s">
        <v>3398</v>
      </c>
      <c r="C2382" s="12">
        <v>5.0999999999999996</v>
      </c>
      <c r="D2382" s="16">
        <v>150</v>
      </c>
      <c r="E2382" s="16">
        <v>12</v>
      </c>
      <c r="F2382" s="16">
        <v>6</v>
      </c>
      <c r="G2382" s="11" t="s">
        <v>2112</v>
      </c>
      <c r="H2382" s="14">
        <f t="shared" si="39"/>
        <v>1.0800000000000001E-2</v>
      </c>
    </row>
    <row r="2383" spans="1:8" x14ac:dyDescent="0.25">
      <c r="A2383" s="11" t="s">
        <v>3399</v>
      </c>
      <c r="B2383" s="15" t="s">
        <v>3400</v>
      </c>
      <c r="C2383" s="12">
        <v>5.0999999999999996</v>
      </c>
      <c r="D2383" s="16">
        <v>150</v>
      </c>
      <c r="E2383" s="16">
        <v>12</v>
      </c>
      <c r="F2383" s="16">
        <v>6</v>
      </c>
      <c r="G2383" s="11" t="s">
        <v>2112</v>
      </c>
      <c r="H2383" s="14">
        <f t="shared" si="39"/>
        <v>1.0800000000000001E-2</v>
      </c>
    </row>
    <row r="2384" spans="1:8" x14ac:dyDescent="0.25">
      <c r="A2384" s="11" t="s">
        <v>3401</v>
      </c>
      <c r="B2384" s="15" t="s">
        <v>3402</v>
      </c>
      <c r="C2384" s="12">
        <v>5.0999999999999996</v>
      </c>
      <c r="D2384" s="16">
        <v>150</v>
      </c>
      <c r="E2384" s="16">
        <v>12</v>
      </c>
      <c r="F2384" s="16">
        <v>6</v>
      </c>
      <c r="G2384" s="11" t="s">
        <v>2112</v>
      </c>
      <c r="H2384" s="14">
        <f t="shared" si="39"/>
        <v>1.0800000000000001E-2</v>
      </c>
    </row>
    <row r="2385" spans="1:8" x14ac:dyDescent="0.25">
      <c r="A2385" s="11" t="s">
        <v>3403</v>
      </c>
      <c r="B2385" s="15" t="s">
        <v>3404</v>
      </c>
      <c r="C2385" s="12">
        <v>5.0999999999999996</v>
      </c>
      <c r="D2385" s="16">
        <v>150</v>
      </c>
      <c r="E2385" s="16">
        <v>12</v>
      </c>
      <c r="F2385" s="16">
        <v>6</v>
      </c>
      <c r="G2385" s="11" t="s">
        <v>2112</v>
      </c>
      <c r="H2385" s="14">
        <f t="shared" si="39"/>
        <v>1.0800000000000001E-2</v>
      </c>
    </row>
    <row r="2386" spans="1:8" x14ac:dyDescent="0.25">
      <c r="A2386" s="11" t="s">
        <v>3405</v>
      </c>
      <c r="B2386" s="15" t="s">
        <v>3406</v>
      </c>
      <c r="C2386" s="12">
        <v>5.0999999999999996</v>
      </c>
      <c r="D2386" s="16">
        <v>150</v>
      </c>
      <c r="E2386" s="16">
        <v>12</v>
      </c>
      <c r="F2386" s="16">
        <v>6</v>
      </c>
      <c r="G2386" s="11" t="s">
        <v>2112</v>
      </c>
      <c r="H2386" s="14">
        <f t="shared" si="39"/>
        <v>1.0800000000000001E-2</v>
      </c>
    </row>
    <row r="2387" spans="1:8" x14ac:dyDescent="0.25">
      <c r="A2387" s="11" t="s">
        <v>676</v>
      </c>
      <c r="B2387" s="15" t="s">
        <v>3407</v>
      </c>
      <c r="C2387" s="12">
        <v>7.65</v>
      </c>
      <c r="D2387" s="16">
        <v>44</v>
      </c>
      <c r="E2387" s="16">
        <v>39</v>
      </c>
      <c r="F2387" s="16">
        <v>32.5</v>
      </c>
      <c r="G2387" s="11" t="s">
        <v>2112</v>
      </c>
      <c r="H2387" s="14">
        <f t="shared" si="39"/>
        <v>5.577E-2</v>
      </c>
    </row>
    <row r="2388" spans="1:8" x14ac:dyDescent="0.25">
      <c r="A2388" s="11" t="s">
        <v>3408</v>
      </c>
      <c r="B2388" s="15" t="s">
        <v>3409</v>
      </c>
      <c r="C2388" s="12">
        <v>7.65</v>
      </c>
      <c r="D2388" s="16">
        <v>44</v>
      </c>
      <c r="E2388" s="16">
        <v>39</v>
      </c>
      <c r="F2388" s="16">
        <v>32.5</v>
      </c>
      <c r="G2388" s="11" t="s">
        <v>2112</v>
      </c>
      <c r="H2388" s="14">
        <f t="shared" si="39"/>
        <v>5.577E-2</v>
      </c>
    </row>
    <row r="2389" spans="1:8" x14ac:dyDescent="0.25">
      <c r="A2389" s="11" t="s">
        <v>677</v>
      </c>
      <c r="B2389" s="15" t="s">
        <v>3410</v>
      </c>
      <c r="C2389" s="12">
        <v>7.65</v>
      </c>
      <c r="D2389" s="16">
        <v>44</v>
      </c>
      <c r="E2389" s="16">
        <v>39</v>
      </c>
      <c r="F2389" s="16">
        <v>32.5</v>
      </c>
      <c r="G2389" s="11" t="s">
        <v>2112</v>
      </c>
      <c r="H2389" s="14">
        <f t="shared" si="39"/>
        <v>5.577E-2</v>
      </c>
    </row>
    <row r="2390" spans="1:8" x14ac:dyDescent="0.25">
      <c r="A2390" s="11" t="s">
        <v>3411</v>
      </c>
      <c r="B2390" s="15" t="s">
        <v>3412</v>
      </c>
      <c r="C2390" s="12">
        <v>7.65</v>
      </c>
      <c r="D2390" s="16">
        <v>44</v>
      </c>
      <c r="E2390" s="16">
        <v>39</v>
      </c>
      <c r="F2390" s="16">
        <v>32.5</v>
      </c>
      <c r="G2390" s="11" t="s">
        <v>2112</v>
      </c>
      <c r="H2390" s="14">
        <f t="shared" si="39"/>
        <v>5.577E-2</v>
      </c>
    </row>
    <row r="2391" spans="1:8" x14ac:dyDescent="0.25">
      <c r="A2391" s="11" t="s">
        <v>55</v>
      </c>
      <c r="B2391" s="17" t="s">
        <v>54</v>
      </c>
      <c r="C2391" s="34">
        <v>5.5</v>
      </c>
      <c r="D2391" s="13">
        <v>55</v>
      </c>
      <c r="E2391" s="13">
        <v>24</v>
      </c>
      <c r="F2391" s="13">
        <v>22</v>
      </c>
      <c r="G2391" s="11" t="s">
        <v>2112</v>
      </c>
      <c r="H2391" s="14">
        <f t="shared" ref="H2391:H2422" si="40">((D2391*E2391*F2391)/1000000)</f>
        <v>2.904E-2</v>
      </c>
    </row>
    <row r="2392" spans="1:8" x14ac:dyDescent="0.25">
      <c r="A2392" s="11" t="s">
        <v>3413</v>
      </c>
      <c r="B2392" s="17" t="s">
        <v>3414</v>
      </c>
      <c r="C2392" s="34">
        <v>5.3</v>
      </c>
      <c r="D2392" s="13">
        <v>55</v>
      </c>
      <c r="E2392" s="13">
        <v>24</v>
      </c>
      <c r="F2392" s="13">
        <v>22</v>
      </c>
      <c r="G2392" s="11" t="s">
        <v>2112</v>
      </c>
      <c r="H2392" s="14">
        <f t="shared" si="40"/>
        <v>2.904E-2</v>
      </c>
    </row>
    <row r="2393" spans="1:8" x14ac:dyDescent="0.25">
      <c r="A2393" s="11" t="s">
        <v>162</v>
      </c>
      <c r="B2393" s="15" t="s">
        <v>511</v>
      </c>
      <c r="C2393" s="12">
        <v>0.99199999999999999</v>
      </c>
      <c r="D2393" s="13">
        <v>28</v>
      </c>
      <c r="E2393" s="13">
        <v>25.5</v>
      </c>
      <c r="F2393" s="13">
        <v>13.5</v>
      </c>
      <c r="G2393" s="11" t="s">
        <v>2112</v>
      </c>
      <c r="H2393" s="14">
        <f t="shared" si="40"/>
        <v>9.639E-3</v>
      </c>
    </row>
    <row r="2394" spans="1:8" x14ac:dyDescent="0.25">
      <c r="A2394" s="11" t="s">
        <v>512</v>
      </c>
      <c r="B2394" s="17" t="s">
        <v>511</v>
      </c>
      <c r="C2394" s="12">
        <v>0.995</v>
      </c>
      <c r="D2394" s="13">
        <v>28</v>
      </c>
      <c r="E2394" s="13">
        <v>25.5</v>
      </c>
      <c r="F2394" s="13">
        <v>13.5</v>
      </c>
      <c r="G2394" s="11" t="s">
        <v>2112</v>
      </c>
      <c r="H2394" s="14">
        <f t="shared" si="40"/>
        <v>9.639E-3</v>
      </c>
    </row>
    <row r="2395" spans="1:8" x14ac:dyDescent="0.25">
      <c r="A2395" s="11" t="s">
        <v>161</v>
      </c>
      <c r="B2395" s="17" t="s">
        <v>160</v>
      </c>
      <c r="C2395" s="12">
        <v>0.98899999999999999</v>
      </c>
      <c r="D2395" s="13">
        <v>28</v>
      </c>
      <c r="E2395" s="13">
        <v>25.5</v>
      </c>
      <c r="F2395" s="13">
        <v>13.5</v>
      </c>
      <c r="G2395" s="11" t="s">
        <v>2112</v>
      </c>
      <c r="H2395" s="14">
        <f t="shared" si="40"/>
        <v>9.639E-3</v>
      </c>
    </row>
    <row r="2396" spans="1:8" x14ac:dyDescent="0.25">
      <c r="A2396" s="11" t="s">
        <v>510</v>
      </c>
      <c r="B2396" s="17" t="s">
        <v>509</v>
      </c>
      <c r="C2396" s="12">
        <v>0.98899999999999999</v>
      </c>
      <c r="D2396" s="13">
        <v>28</v>
      </c>
      <c r="E2396" s="13">
        <v>25.5</v>
      </c>
      <c r="F2396" s="13">
        <v>13.5</v>
      </c>
      <c r="G2396" s="11" t="s">
        <v>2112</v>
      </c>
      <c r="H2396" s="14">
        <f t="shared" si="40"/>
        <v>9.639E-3</v>
      </c>
    </row>
    <row r="2397" spans="1:8" x14ac:dyDescent="0.25">
      <c r="A2397" s="11" t="s">
        <v>496</v>
      </c>
      <c r="B2397" s="15" t="s">
        <v>495</v>
      </c>
      <c r="C2397" s="12">
        <v>2.7</v>
      </c>
      <c r="D2397" s="13">
        <v>41</v>
      </c>
      <c r="E2397" s="13">
        <v>31</v>
      </c>
      <c r="F2397" s="13">
        <v>16.5</v>
      </c>
      <c r="G2397" s="11" t="s">
        <v>2112</v>
      </c>
      <c r="H2397" s="14">
        <f t="shared" si="40"/>
        <v>2.0971500000000001E-2</v>
      </c>
    </row>
    <row r="2398" spans="1:8" x14ac:dyDescent="0.25">
      <c r="A2398" s="11" t="s">
        <v>176</v>
      </c>
      <c r="B2398" s="17" t="s">
        <v>175</v>
      </c>
      <c r="C2398" s="12">
        <v>1.2390000000000001</v>
      </c>
      <c r="D2398" s="13">
        <v>28</v>
      </c>
      <c r="E2398" s="13">
        <v>25.5</v>
      </c>
      <c r="F2398" s="13">
        <v>13.5</v>
      </c>
      <c r="G2398" s="11" t="s">
        <v>2112</v>
      </c>
      <c r="H2398" s="14">
        <f t="shared" si="40"/>
        <v>9.639E-3</v>
      </c>
    </row>
    <row r="2399" spans="1:8" x14ac:dyDescent="0.25">
      <c r="A2399" s="11" t="s">
        <v>526</v>
      </c>
      <c r="B2399" s="17" t="s">
        <v>525</v>
      </c>
      <c r="C2399" s="12">
        <v>1.25</v>
      </c>
      <c r="D2399" s="13">
        <v>28</v>
      </c>
      <c r="E2399" s="13">
        <v>25.5</v>
      </c>
      <c r="F2399" s="13">
        <v>13.5</v>
      </c>
      <c r="G2399" s="11" t="s">
        <v>2112</v>
      </c>
      <c r="H2399" s="14">
        <f t="shared" si="40"/>
        <v>9.639E-3</v>
      </c>
    </row>
    <row r="2400" spans="1:8" x14ac:dyDescent="0.25">
      <c r="A2400" s="11" t="s">
        <v>351</v>
      </c>
      <c r="B2400" s="11" t="s">
        <v>350</v>
      </c>
      <c r="C2400" s="12">
        <v>5.45</v>
      </c>
      <c r="D2400" s="13">
        <v>55</v>
      </c>
      <c r="E2400" s="13">
        <v>24</v>
      </c>
      <c r="F2400" s="13">
        <v>22</v>
      </c>
      <c r="G2400" s="11" t="s">
        <v>2112</v>
      </c>
      <c r="H2400" s="14">
        <f t="shared" si="40"/>
        <v>2.904E-2</v>
      </c>
    </row>
    <row r="2401" spans="1:8" x14ac:dyDescent="0.25">
      <c r="A2401" s="11" t="s">
        <v>59</v>
      </c>
      <c r="B2401" s="11" t="s">
        <v>58</v>
      </c>
      <c r="C2401" s="12">
        <v>5.6</v>
      </c>
      <c r="D2401" s="13">
        <v>55</v>
      </c>
      <c r="E2401" s="13">
        <v>24</v>
      </c>
      <c r="F2401" s="13">
        <v>22</v>
      </c>
      <c r="G2401" s="11" t="s">
        <v>2112</v>
      </c>
      <c r="H2401" s="14">
        <f t="shared" si="40"/>
        <v>2.904E-2</v>
      </c>
    </row>
    <row r="2402" spans="1:8" x14ac:dyDescent="0.25">
      <c r="A2402" s="11" t="s">
        <v>57</v>
      </c>
      <c r="B2402" s="11" t="s">
        <v>56</v>
      </c>
      <c r="C2402" s="12">
        <v>5.45</v>
      </c>
      <c r="D2402" s="13">
        <v>55</v>
      </c>
      <c r="E2402" s="13">
        <v>24</v>
      </c>
      <c r="F2402" s="13">
        <v>22</v>
      </c>
      <c r="G2402" s="11" t="s">
        <v>2112</v>
      </c>
      <c r="H2402" s="14">
        <f t="shared" si="40"/>
        <v>2.904E-2</v>
      </c>
    </row>
    <row r="2403" spans="1:8" x14ac:dyDescent="0.25">
      <c r="A2403" s="11" t="s">
        <v>61</v>
      </c>
      <c r="B2403" s="15" t="s">
        <v>60</v>
      </c>
      <c r="C2403" s="12">
        <v>5.65</v>
      </c>
      <c r="D2403" s="13">
        <v>55</v>
      </c>
      <c r="E2403" s="13">
        <v>24</v>
      </c>
      <c r="F2403" s="13">
        <v>22</v>
      </c>
      <c r="G2403" s="11" t="s">
        <v>2112</v>
      </c>
      <c r="H2403" s="14">
        <f t="shared" si="40"/>
        <v>2.904E-2</v>
      </c>
    </row>
    <row r="2404" spans="1:8" x14ac:dyDescent="0.25">
      <c r="A2404" s="11" t="s">
        <v>234</v>
      </c>
      <c r="B2404" s="15" t="s">
        <v>233</v>
      </c>
      <c r="C2404" s="12">
        <v>1.2</v>
      </c>
      <c r="D2404" s="13">
        <v>28</v>
      </c>
      <c r="E2404" s="13">
        <v>25.5</v>
      </c>
      <c r="F2404" s="13">
        <v>13.5</v>
      </c>
      <c r="G2404" s="11" t="s">
        <v>2112</v>
      </c>
      <c r="H2404" s="14">
        <f t="shared" si="40"/>
        <v>9.639E-3</v>
      </c>
    </row>
    <row r="2405" spans="1:8" x14ac:dyDescent="0.25">
      <c r="A2405" s="11" t="s">
        <v>252</v>
      </c>
      <c r="B2405" s="15" t="s">
        <v>251</v>
      </c>
      <c r="C2405" s="12">
        <v>2.65</v>
      </c>
      <c r="D2405" s="13">
        <v>41</v>
      </c>
      <c r="E2405" s="13">
        <v>31</v>
      </c>
      <c r="F2405" s="13">
        <v>16.5</v>
      </c>
      <c r="G2405" s="11" t="s">
        <v>2112</v>
      </c>
      <c r="H2405" s="14">
        <f t="shared" si="40"/>
        <v>2.0971500000000001E-2</v>
      </c>
    </row>
    <row r="2406" spans="1:8" x14ac:dyDescent="0.25">
      <c r="A2406" s="11" t="s">
        <v>494</v>
      </c>
      <c r="B2406" s="15" t="s">
        <v>493</v>
      </c>
      <c r="C2406" s="12">
        <v>2.7</v>
      </c>
      <c r="D2406" s="13">
        <v>41</v>
      </c>
      <c r="E2406" s="13">
        <v>31</v>
      </c>
      <c r="F2406" s="13">
        <v>16.5</v>
      </c>
      <c r="G2406" s="11" t="s">
        <v>2112</v>
      </c>
      <c r="H2406" s="14">
        <f t="shared" si="40"/>
        <v>2.0971500000000001E-2</v>
      </c>
    </row>
    <row r="2407" spans="1:8" x14ac:dyDescent="0.25">
      <c r="A2407" s="11" t="s">
        <v>250</v>
      </c>
      <c r="B2407" s="15" t="s">
        <v>249</v>
      </c>
      <c r="C2407" s="12">
        <v>2.65</v>
      </c>
      <c r="D2407" s="13">
        <v>41</v>
      </c>
      <c r="E2407" s="13">
        <v>31</v>
      </c>
      <c r="F2407" s="13">
        <v>16.5</v>
      </c>
      <c r="G2407" s="11" t="s">
        <v>2112</v>
      </c>
      <c r="H2407" s="14">
        <f t="shared" si="40"/>
        <v>2.0971500000000001E-2</v>
      </c>
    </row>
    <row r="2408" spans="1:8" x14ac:dyDescent="0.25">
      <c r="A2408" s="11" t="s">
        <v>384</v>
      </c>
      <c r="B2408" s="11" t="s">
        <v>383</v>
      </c>
      <c r="C2408" s="12">
        <v>1.1100000000000001</v>
      </c>
      <c r="D2408" s="16">
        <v>23</v>
      </c>
      <c r="E2408" s="16">
        <v>17.5</v>
      </c>
      <c r="F2408" s="16">
        <v>9.5</v>
      </c>
      <c r="G2408" s="11" t="s">
        <v>2112</v>
      </c>
      <c r="H2408" s="14">
        <f t="shared" si="40"/>
        <v>3.8237499999999999E-3</v>
      </c>
    </row>
    <row r="2409" spans="1:8" x14ac:dyDescent="0.25">
      <c r="A2409" s="11" t="s">
        <v>3415</v>
      </c>
      <c r="B2409" s="11" t="s">
        <v>3416</v>
      </c>
      <c r="C2409" s="12">
        <v>1.1100000000000001</v>
      </c>
      <c r="D2409" s="16">
        <v>23</v>
      </c>
      <c r="E2409" s="16">
        <v>17.5</v>
      </c>
      <c r="F2409" s="16">
        <v>9.5</v>
      </c>
      <c r="G2409" s="11" t="s">
        <v>2112</v>
      </c>
      <c r="H2409" s="14">
        <f t="shared" si="40"/>
        <v>3.8237499999999999E-3</v>
      </c>
    </row>
    <row r="2410" spans="1:8" x14ac:dyDescent="0.25">
      <c r="A2410" s="11" t="s">
        <v>3417</v>
      </c>
      <c r="B2410" s="11" t="s">
        <v>3418</v>
      </c>
      <c r="C2410" s="12">
        <v>1.1299999999999999</v>
      </c>
      <c r="D2410" s="16">
        <v>23</v>
      </c>
      <c r="E2410" s="16">
        <v>17.5</v>
      </c>
      <c r="F2410" s="16">
        <v>9.5</v>
      </c>
      <c r="G2410" s="11" t="s">
        <v>2112</v>
      </c>
      <c r="H2410" s="14">
        <f t="shared" si="40"/>
        <v>3.8237499999999999E-3</v>
      </c>
    </row>
    <row r="2411" spans="1:8" x14ac:dyDescent="0.25">
      <c r="A2411" s="11" t="s">
        <v>386</v>
      </c>
      <c r="B2411" s="11" t="s">
        <v>385</v>
      </c>
      <c r="C2411" s="12">
        <v>9.6</v>
      </c>
      <c r="D2411" s="13">
        <v>55</v>
      </c>
      <c r="E2411" s="13">
        <v>36</v>
      </c>
      <c r="F2411" s="13">
        <v>28</v>
      </c>
      <c r="G2411" s="11" t="s">
        <v>2112</v>
      </c>
      <c r="H2411" s="14">
        <f t="shared" si="40"/>
        <v>5.5440000000000003E-2</v>
      </c>
    </row>
    <row r="2412" spans="1:8" x14ac:dyDescent="0.25">
      <c r="A2412" s="15" t="s">
        <v>680</v>
      </c>
      <c r="B2412" s="23" t="s">
        <v>679</v>
      </c>
      <c r="C2412" s="12">
        <v>40.4</v>
      </c>
      <c r="D2412" s="16">
        <v>77.5</v>
      </c>
      <c r="E2412" s="16">
        <v>68</v>
      </c>
      <c r="F2412" s="16">
        <v>37</v>
      </c>
      <c r="G2412" s="11" t="s">
        <v>2112</v>
      </c>
      <c r="H2412" s="14">
        <f t="shared" si="40"/>
        <v>0.19499</v>
      </c>
    </row>
    <row r="2413" spans="1:8" x14ac:dyDescent="0.25">
      <c r="A2413" s="11" t="s">
        <v>341</v>
      </c>
      <c r="B2413" s="15" t="s">
        <v>340</v>
      </c>
      <c r="C2413" s="12">
        <v>1.5</v>
      </c>
      <c r="D2413" s="13">
        <v>25</v>
      </c>
      <c r="E2413" s="13">
        <v>19</v>
      </c>
      <c r="F2413" s="13">
        <v>10.5</v>
      </c>
      <c r="G2413" s="11" t="s">
        <v>2112</v>
      </c>
      <c r="H2413" s="14">
        <f t="shared" si="40"/>
        <v>4.9874999999999997E-3</v>
      </c>
    </row>
    <row r="2414" spans="1:8" x14ac:dyDescent="0.25">
      <c r="A2414" s="11" t="s">
        <v>349</v>
      </c>
      <c r="B2414" s="15" t="s">
        <v>348</v>
      </c>
      <c r="C2414" s="12">
        <v>5.35</v>
      </c>
      <c r="D2414" s="13">
        <v>55</v>
      </c>
      <c r="E2414" s="13">
        <v>24</v>
      </c>
      <c r="F2414" s="13">
        <v>22</v>
      </c>
      <c r="G2414" s="11" t="s">
        <v>2112</v>
      </c>
      <c r="H2414" s="14">
        <f t="shared" si="40"/>
        <v>2.904E-2</v>
      </c>
    </row>
    <row r="2415" spans="1:8" x14ac:dyDescent="0.25">
      <c r="A2415" s="11" t="s">
        <v>339</v>
      </c>
      <c r="B2415" s="17" t="s">
        <v>338</v>
      </c>
      <c r="C2415" s="34">
        <v>1.6</v>
      </c>
      <c r="D2415" s="13">
        <v>25</v>
      </c>
      <c r="E2415" s="13">
        <v>19</v>
      </c>
      <c r="F2415" s="13">
        <v>10.5</v>
      </c>
      <c r="G2415" s="11" t="s">
        <v>2112</v>
      </c>
      <c r="H2415" s="14">
        <f t="shared" si="40"/>
        <v>4.9874999999999997E-3</v>
      </c>
    </row>
    <row r="2416" spans="1:8" x14ac:dyDescent="0.25">
      <c r="A2416" s="11" t="s">
        <v>347</v>
      </c>
      <c r="B2416" s="11" t="s">
        <v>346</v>
      </c>
      <c r="C2416" s="12">
        <v>5.4</v>
      </c>
      <c r="D2416" s="13">
        <v>55</v>
      </c>
      <c r="E2416" s="13">
        <v>24</v>
      </c>
      <c r="F2416" s="13">
        <v>22</v>
      </c>
      <c r="G2416" s="11" t="s">
        <v>2112</v>
      </c>
      <c r="H2416" s="14">
        <f t="shared" si="40"/>
        <v>2.904E-2</v>
      </c>
    </row>
    <row r="2417" spans="1:8" x14ac:dyDescent="0.25">
      <c r="A2417" s="11" t="s">
        <v>337</v>
      </c>
      <c r="B2417" s="15" t="s">
        <v>336</v>
      </c>
      <c r="C2417" s="12">
        <v>1.6</v>
      </c>
      <c r="D2417" s="13">
        <v>25</v>
      </c>
      <c r="E2417" s="13">
        <v>19</v>
      </c>
      <c r="F2417" s="13">
        <v>10.5</v>
      </c>
      <c r="G2417" s="11" t="s">
        <v>2112</v>
      </c>
      <c r="H2417" s="14">
        <f t="shared" si="40"/>
        <v>4.9874999999999997E-3</v>
      </c>
    </row>
    <row r="2418" spans="1:8" x14ac:dyDescent="0.25">
      <c r="A2418" s="11" t="s">
        <v>345</v>
      </c>
      <c r="B2418" s="11" t="s">
        <v>344</v>
      </c>
      <c r="C2418" s="12">
        <v>5.3</v>
      </c>
      <c r="D2418" s="13">
        <v>55</v>
      </c>
      <c r="E2418" s="13">
        <v>24</v>
      </c>
      <c r="F2418" s="13">
        <v>22</v>
      </c>
      <c r="G2418" s="11" t="s">
        <v>2112</v>
      </c>
      <c r="H2418" s="14">
        <f t="shared" si="40"/>
        <v>2.904E-2</v>
      </c>
    </row>
    <row r="2419" spans="1:8" x14ac:dyDescent="0.25">
      <c r="A2419" s="11" t="s">
        <v>335</v>
      </c>
      <c r="B2419" s="11" t="s">
        <v>334</v>
      </c>
      <c r="C2419" s="12">
        <v>1.6</v>
      </c>
      <c r="D2419" s="13">
        <v>25</v>
      </c>
      <c r="E2419" s="13">
        <v>19</v>
      </c>
      <c r="F2419" s="13">
        <v>10.5</v>
      </c>
      <c r="G2419" s="11" t="s">
        <v>2112</v>
      </c>
      <c r="H2419" s="14">
        <f t="shared" si="40"/>
        <v>4.9874999999999997E-3</v>
      </c>
    </row>
    <row r="2420" spans="1:8" x14ac:dyDescent="0.25">
      <c r="A2420" s="11" t="s">
        <v>343</v>
      </c>
      <c r="B2420" s="11" t="s">
        <v>342</v>
      </c>
      <c r="C2420" s="12">
        <v>5.45</v>
      </c>
      <c r="D2420" s="13">
        <v>55</v>
      </c>
      <c r="E2420" s="13">
        <v>24</v>
      </c>
      <c r="F2420" s="13">
        <v>22</v>
      </c>
      <c r="G2420" s="11" t="s">
        <v>2112</v>
      </c>
      <c r="H2420" s="14">
        <f t="shared" si="40"/>
        <v>2.904E-2</v>
      </c>
    </row>
    <row r="2421" spans="1:8" x14ac:dyDescent="0.25">
      <c r="A2421" s="11" t="s">
        <v>178</v>
      </c>
      <c r="B2421" s="15" t="s">
        <v>177</v>
      </c>
      <c r="C2421" s="12">
        <v>1.248</v>
      </c>
      <c r="D2421" s="13">
        <v>28</v>
      </c>
      <c r="E2421" s="13">
        <v>25.5</v>
      </c>
      <c r="F2421" s="13">
        <v>13.5</v>
      </c>
      <c r="G2421" s="11" t="s">
        <v>2112</v>
      </c>
      <c r="H2421" s="14">
        <f t="shared" si="40"/>
        <v>9.639E-3</v>
      </c>
    </row>
    <row r="2422" spans="1:8" x14ac:dyDescent="0.25">
      <c r="A2422" s="11" t="s">
        <v>236</v>
      </c>
      <c r="B2422" s="17" t="s">
        <v>235</v>
      </c>
      <c r="C2422" s="12">
        <v>1.3</v>
      </c>
      <c r="D2422" s="16">
        <v>28</v>
      </c>
      <c r="E2422" s="16">
        <v>25.5</v>
      </c>
      <c r="F2422" s="16">
        <v>13.5</v>
      </c>
      <c r="G2422" s="11" t="s">
        <v>2112</v>
      </c>
      <c r="H2422" s="14">
        <f t="shared" si="40"/>
        <v>9.639E-3</v>
      </c>
    </row>
    <row r="2423" spans="1:8" x14ac:dyDescent="0.25">
      <c r="A2423" s="11" t="s">
        <v>3419</v>
      </c>
      <c r="B2423" s="17" t="s">
        <v>3420</v>
      </c>
      <c r="C2423" s="12">
        <v>1.3</v>
      </c>
      <c r="D2423" s="16">
        <v>28</v>
      </c>
      <c r="E2423" s="16">
        <v>25.5</v>
      </c>
      <c r="F2423" s="16">
        <v>13.5</v>
      </c>
      <c r="G2423" s="11" t="s">
        <v>2112</v>
      </c>
      <c r="H2423" s="14">
        <f t="shared" ref="H2423:H2428" si="41">((D2423*E2423*F2423)/1000000)</f>
        <v>9.639E-3</v>
      </c>
    </row>
    <row r="2424" spans="1:8" x14ac:dyDescent="0.25">
      <c r="A2424" s="11" t="s">
        <v>253</v>
      </c>
      <c r="B2424" s="17" t="s">
        <v>3421</v>
      </c>
      <c r="C2424" s="12">
        <v>2.7</v>
      </c>
      <c r="D2424" s="13">
        <v>41</v>
      </c>
      <c r="E2424" s="13">
        <v>31</v>
      </c>
      <c r="F2424" s="13">
        <v>16.5</v>
      </c>
      <c r="G2424" s="11" t="s">
        <v>2112</v>
      </c>
      <c r="H2424" s="14">
        <f t="shared" si="41"/>
        <v>2.0971500000000001E-2</v>
      </c>
    </row>
    <row r="2425" spans="1:8" x14ac:dyDescent="0.25">
      <c r="A2425" s="11" t="s">
        <v>3422</v>
      </c>
      <c r="B2425" s="17" t="s">
        <v>3423</v>
      </c>
      <c r="C2425" s="12">
        <v>2.7</v>
      </c>
      <c r="D2425" s="13">
        <v>41</v>
      </c>
      <c r="E2425" s="13">
        <v>31</v>
      </c>
      <c r="F2425" s="13">
        <v>16.5</v>
      </c>
      <c r="G2425" s="11" t="s">
        <v>2112</v>
      </c>
      <c r="H2425" s="14">
        <f t="shared" si="41"/>
        <v>2.0971500000000001E-2</v>
      </c>
    </row>
    <row r="2426" spans="1:8" x14ac:dyDescent="0.25">
      <c r="A2426" s="11" t="s">
        <v>75</v>
      </c>
      <c r="B2426" s="17" t="s">
        <v>74</v>
      </c>
      <c r="C2426" s="12">
        <v>0.8</v>
      </c>
      <c r="D2426" s="13">
        <v>20</v>
      </c>
      <c r="E2426" s="13">
        <v>15</v>
      </c>
      <c r="F2426" s="13">
        <v>13.5</v>
      </c>
      <c r="G2426" s="11" t="s">
        <v>2112</v>
      </c>
      <c r="H2426" s="14">
        <f t="shared" si="41"/>
        <v>4.0499999999999998E-3</v>
      </c>
    </row>
    <row r="2427" spans="1:8" x14ac:dyDescent="0.25">
      <c r="A2427" s="11" t="s">
        <v>77</v>
      </c>
      <c r="B2427" s="17" t="s">
        <v>76</v>
      </c>
      <c r="C2427" s="12">
        <v>0.75</v>
      </c>
      <c r="D2427" s="13">
        <v>20</v>
      </c>
      <c r="E2427" s="13">
        <v>15</v>
      </c>
      <c r="F2427" s="13">
        <v>13.5</v>
      </c>
      <c r="G2427" s="11" t="s">
        <v>2112</v>
      </c>
      <c r="H2427" s="14">
        <f t="shared" si="41"/>
        <v>4.0499999999999998E-3</v>
      </c>
    </row>
    <row r="2428" spans="1:8" x14ac:dyDescent="0.25">
      <c r="A2428" s="11" t="s">
        <v>3424</v>
      </c>
      <c r="B2428" s="17" t="s">
        <v>3425</v>
      </c>
      <c r="C2428" s="12">
        <v>0.75</v>
      </c>
      <c r="D2428" s="13">
        <v>20</v>
      </c>
      <c r="E2428" s="13">
        <v>15</v>
      </c>
      <c r="F2428" s="13">
        <v>13.5</v>
      </c>
      <c r="G2428" s="11" t="s">
        <v>2112</v>
      </c>
      <c r="H2428" s="14">
        <f t="shared" si="41"/>
        <v>4.0499999999999998E-3</v>
      </c>
    </row>
    <row r="2429" spans="1:8" x14ac:dyDescent="0.25">
      <c r="A2429" s="11" t="s">
        <v>3426</v>
      </c>
      <c r="B2429" s="17" t="s">
        <v>3427</v>
      </c>
      <c r="C2429" s="12"/>
      <c r="D2429" s="13"/>
      <c r="E2429" s="13"/>
      <c r="F2429" s="13"/>
      <c r="G2429" s="11"/>
      <c r="H2429" s="14"/>
    </row>
    <row r="2430" spans="1:8" x14ac:dyDescent="0.25">
      <c r="A2430" s="11" t="s">
        <v>67</v>
      </c>
      <c r="B2430" s="17" t="s">
        <v>66</v>
      </c>
      <c r="C2430" s="12">
        <v>0.33800000000000002</v>
      </c>
      <c r="D2430" s="16">
        <v>16.5</v>
      </c>
      <c r="E2430" s="16">
        <v>12.5</v>
      </c>
      <c r="F2430" s="16">
        <v>9.5</v>
      </c>
      <c r="G2430" s="11" t="s">
        <v>2112</v>
      </c>
      <c r="H2430" s="14">
        <f t="shared" ref="H2430:H2461" si="42">((D2430*E2430*F2430)/1000000)</f>
        <v>1.9593750000000002E-3</v>
      </c>
    </row>
    <row r="2431" spans="1:8" x14ac:dyDescent="0.25">
      <c r="A2431" s="11" t="s">
        <v>3428</v>
      </c>
      <c r="B2431" s="11" t="s">
        <v>3429</v>
      </c>
      <c r="C2431" s="12">
        <v>0.33800000000000002</v>
      </c>
      <c r="D2431" s="16">
        <v>16.5</v>
      </c>
      <c r="E2431" s="16">
        <v>12.5</v>
      </c>
      <c r="F2431" s="16">
        <v>9.5</v>
      </c>
      <c r="G2431" s="11" t="s">
        <v>2112</v>
      </c>
      <c r="H2431" s="14">
        <f t="shared" si="42"/>
        <v>1.9593750000000002E-3</v>
      </c>
    </row>
    <row r="2432" spans="1:8" x14ac:dyDescent="0.25">
      <c r="A2432" s="11" t="s">
        <v>3430</v>
      </c>
      <c r="B2432" s="11" t="s">
        <v>3431</v>
      </c>
      <c r="C2432" s="12">
        <v>0.33800000000000002</v>
      </c>
      <c r="D2432" s="16">
        <v>16.5</v>
      </c>
      <c r="E2432" s="16">
        <v>12.5</v>
      </c>
      <c r="F2432" s="16">
        <v>9.5</v>
      </c>
      <c r="G2432" s="11" t="s">
        <v>2112</v>
      </c>
      <c r="H2432" s="14">
        <f t="shared" si="42"/>
        <v>1.9593750000000002E-3</v>
      </c>
    </row>
    <row r="2433" spans="1:8" x14ac:dyDescent="0.25">
      <c r="A2433" s="11" t="s">
        <v>3432</v>
      </c>
      <c r="B2433" s="11" t="s">
        <v>3433</v>
      </c>
      <c r="C2433" s="12">
        <v>3.53</v>
      </c>
      <c r="D2433" s="13">
        <v>55</v>
      </c>
      <c r="E2433" s="13">
        <v>36</v>
      </c>
      <c r="F2433" s="13">
        <v>28</v>
      </c>
      <c r="G2433" s="11" t="s">
        <v>2112</v>
      </c>
      <c r="H2433" s="14">
        <f t="shared" si="42"/>
        <v>5.5440000000000003E-2</v>
      </c>
    </row>
    <row r="2434" spans="1:8" x14ac:dyDescent="0.25">
      <c r="A2434" s="11" t="s">
        <v>73</v>
      </c>
      <c r="B2434" s="17" t="s">
        <v>72</v>
      </c>
      <c r="C2434" s="12">
        <v>0.33800000000000002</v>
      </c>
      <c r="D2434" s="16">
        <v>16.5</v>
      </c>
      <c r="E2434" s="16">
        <v>12.5</v>
      </c>
      <c r="F2434" s="16">
        <v>9.5</v>
      </c>
      <c r="G2434" s="11" t="s">
        <v>2112</v>
      </c>
      <c r="H2434" s="14">
        <f t="shared" si="42"/>
        <v>1.9593750000000002E-3</v>
      </c>
    </row>
    <row r="2435" spans="1:8" x14ac:dyDescent="0.25">
      <c r="A2435" s="11" t="s">
        <v>3434</v>
      </c>
      <c r="B2435" s="11" t="s">
        <v>3435</v>
      </c>
      <c r="C2435" s="12">
        <v>0.33800000000000002</v>
      </c>
      <c r="D2435" s="16">
        <v>16.5</v>
      </c>
      <c r="E2435" s="16">
        <v>12.5</v>
      </c>
      <c r="F2435" s="16">
        <v>9.5</v>
      </c>
      <c r="G2435" s="11" t="s">
        <v>2112</v>
      </c>
      <c r="H2435" s="14">
        <f t="shared" si="42"/>
        <v>1.9593750000000002E-3</v>
      </c>
    </row>
    <row r="2436" spans="1:8" x14ac:dyDescent="0.25">
      <c r="A2436" s="11" t="s">
        <v>3436</v>
      </c>
      <c r="B2436" s="11" t="s">
        <v>3437</v>
      </c>
      <c r="C2436" s="12">
        <v>0.33800000000000002</v>
      </c>
      <c r="D2436" s="16">
        <v>16.5</v>
      </c>
      <c r="E2436" s="16">
        <v>12.5</v>
      </c>
      <c r="F2436" s="16">
        <v>9.5</v>
      </c>
      <c r="G2436" s="11" t="s">
        <v>2112</v>
      </c>
      <c r="H2436" s="14">
        <f t="shared" si="42"/>
        <v>1.9593750000000002E-3</v>
      </c>
    </row>
    <row r="2437" spans="1:8" x14ac:dyDescent="0.25">
      <c r="A2437" s="11" t="s">
        <v>377</v>
      </c>
      <c r="B2437" s="11" t="s">
        <v>3438</v>
      </c>
      <c r="C2437" s="12">
        <v>0.9</v>
      </c>
      <c r="D2437" s="13">
        <v>23</v>
      </c>
      <c r="E2437" s="13">
        <v>21</v>
      </c>
      <c r="F2437" s="13">
        <v>7.5</v>
      </c>
      <c r="G2437" s="11" t="s">
        <v>2112</v>
      </c>
      <c r="H2437" s="14">
        <f t="shared" si="42"/>
        <v>3.6224999999999999E-3</v>
      </c>
    </row>
    <row r="2438" spans="1:8" x14ac:dyDescent="0.25">
      <c r="A2438" s="11" t="s">
        <v>3439</v>
      </c>
      <c r="B2438" s="11" t="s">
        <v>3440</v>
      </c>
      <c r="C2438" s="12">
        <v>0.9</v>
      </c>
      <c r="D2438" s="13">
        <v>23</v>
      </c>
      <c r="E2438" s="13">
        <v>21</v>
      </c>
      <c r="F2438" s="13">
        <v>7.5</v>
      </c>
      <c r="G2438" s="11" t="s">
        <v>2112</v>
      </c>
      <c r="H2438" s="14">
        <f t="shared" si="42"/>
        <v>3.6224999999999999E-3</v>
      </c>
    </row>
    <row r="2439" spans="1:8" x14ac:dyDescent="0.25">
      <c r="A2439" s="11" t="s">
        <v>3441</v>
      </c>
      <c r="B2439" s="11" t="s">
        <v>3442</v>
      </c>
      <c r="C2439" s="12">
        <v>0.9</v>
      </c>
      <c r="D2439" s="13">
        <v>23</v>
      </c>
      <c r="E2439" s="13">
        <v>21</v>
      </c>
      <c r="F2439" s="13">
        <v>7.5</v>
      </c>
      <c r="G2439" s="11" t="s">
        <v>2112</v>
      </c>
      <c r="H2439" s="14">
        <f t="shared" si="42"/>
        <v>3.6224999999999999E-3</v>
      </c>
    </row>
    <row r="2440" spans="1:8" x14ac:dyDescent="0.25">
      <c r="A2440" s="11" t="s">
        <v>3443</v>
      </c>
      <c r="B2440" s="11" t="s">
        <v>3444</v>
      </c>
      <c r="C2440" s="12">
        <v>0.9</v>
      </c>
      <c r="D2440" s="13">
        <v>23</v>
      </c>
      <c r="E2440" s="13">
        <v>21</v>
      </c>
      <c r="F2440" s="13">
        <v>7.5</v>
      </c>
      <c r="G2440" s="11" t="s">
        <v>2112</v>
      </c>
      <c r="H2440" s="14">
        <f t="shared" si="42"/>
        <v>3.6224999999999999E-3</v>
      </c>
    </row>
    <row r="2441" spans="1:8" x14ac:dyDescent="0.25">
      <c r="A2441" s="11" t="s">
        <v>3445</v>
      </c>
      <c r="B2441" s="11" t="s">
        <v>3446</v>
      </c>
      <c r="C2441" s="12">
        <v>0.9</v>
      </c>
      <c r="D2441" s="13">
        <v>23</v>
      </c>
      <c r="E2441" s="13">
        <v>21</v>
      </c>
      <c r="F2441" s="13">
        <v>7.5</v>
      </c>
      <c r="G2441" s="11" t="s">
        <v>2112</v>
      </c>
      <c r="H2441" s="14">
        <f t="shared" si="42"/>
        <v>3.6224999999999999E-3</v>
      </c>
    </row>
    <row r="2442" spans="1:8" x14ac:dyDescent="0.25">
      <c r="A2442" s="11" t="s">
        <v>378</v>
      </c>
      <c r="B2442" s="11" t="s">
        <v>3447</v>
      </c>
      <c r="C2442" s="12">
        <v>9.3000000000000007</v>
      </c>
      <c r="D2442" s="13">
        <v>55</v>
      </c>
      <c r="E2442" s="13">
        <v>36</v>
      </c>
      <c r="F2442" s="13">
        <v>28</v>
      </c>
      <c r="G2442" s="11" t="s">
        <v>2112</v>
      </c>
      <c r="H2442" s="14">
        <f t="shared" si="42"/>
        <v>5.5440000000000003E-2</v>
      </c>
    </row>
    <row r="2443" spans="1:8" x14ac:dyDescent="0.25">
      <c r="A2443" s="11" t="s">
        <v>184</v>
      </c>
      <c r="B2443" s="11" t="s">
        <v>3448</v>
      </c>
      <c r="C2443" s="12">
        <v>0.5</v>
      </c>
      <c r="D2443" s="16">
        <v>17.8</v>
      </c>
      <c r="E2443" s="16">
        <v>17.8</v>
      </c>
      <c r="F2443" s="16">
        <v>9.8000000000000007</v>
      </c>
      <c r="G2443" s="11" t="s">
        <v>2112</v>
      </c>
      <c r="H2443" s="14">
        <f t="shared" si="42"/>
        <v>3.1050320000000006E-3</v>
      </c>
    </row>
    <row r="2444" spans="1:8" x14ac:dyDescent="0.25">
      <c r="A2444" s="11" t="s">
        <v>3449</v>
      </c>
      <c r="B2444" s="11" t="s">
        <v>3450</v>
      </c>
      <c r="C2444" s="12">
        <v>0.5</v>
      </c>
      <c r="D2444" s="16">
        <v>17.8</v>
      </c>
      <c r="E2444" s="16">
        <v>17.8</v>
      </c>
      <c r="F2444" s="16">
        <v>9.8000000000000007</v>
      </c>
      <c r="G2444" s="11" t="s">
        <v>2112</v>
      </c>
      <c r="H2444" s="14">
        <f t="shared" si="42"/>
        <v>3.1050320000000006E-3</v>
      </c>
    </row>
    <row r="2445" spans="1:8" x14ac:dyDescent="0.25">
      <c r="A2445" s="11" t="s">
        <v>3451</v>
      </c>
      <c r="B2445" s="11" t="s">
        <v>3452</v>
      </c>
      <c r="C2445" s="12">
        <v>0.44</v>
      </c>
      <c r="D2445" s="16">
        <v>17.8</v>
      </c>
      <c r="E2445" s="16">
        <v>17.8</v>
      </c>
      <c r="F2445" s="16">
        <v>9.8000000000000007</v>
      </c>
      <c r="G2445" s="11" t="s">
        <v>2112</v>
      </c>
      <c r="H2445" s="14">
        <f t="shared" si="42"/>
        <v>3.1050320000000006E-3</v>
      </c>
    </row>
    <row r="2446" spans="1:8" x14ac:dyDescent="0.25">
      <c r="A2446" s="11" t="s">
        <v>3453</v>
      </c>
      <c r="B2446" s="11" t="s">
        <v>3454</v>
      </c>
      <c r="C2446" s="12">
        <v>0.5</v>
      </c>
      <c r="D2446" s="16">
        <v>17.8</v>
      </c>
      <c r="E2446" s="16">
        <v>17.8</v>
      </c>
      <c r="F2446" s="16">
        <v>9.8000000000000007</v>
      </c>
      <c r="G2446" s="11" t="s">
        <v>2112</v>
      </c>
      <c r="H2446" s="14">
        <f t="shared" si="42"/>
        <v>3.1050320000000006E-3</v>
      </c>
    </row>
    <row r="2447" spans="1:8" x14ac:dyDescent="0.25">
      <c r="A2447" s="11" t="s">
        <v>3455</v>
      </c>
      <c r="B2447" s="11" t="s">
        <v>3456</v>
      </c>
      <c r="C2447" s="12">
        <v>0.5</v>
      </c>
      <c r="D2447" s="16">
        <v>17.8</v>
      </c>
      <c r="E2447" s="16">
        <v>17.8</v>
      </c>
      <c r="F2447" s="16">
        <v>9.8000000000000007</v>
      </c>
      <c r="G2447" s="11" t="s">
        <v>2112</v>
      </c>
      <c r="H2447" s="14">
        <f t="shared" si="42"/>
        <v>3.1050320000000006E-3</v>
      </c>
    </row>
    <row r="2448" spans="1:8" x14ac:dyDescent="0.25">
      <c r="A2448" s="11" t="s">
        <v>3457</v>
      </c>
      <c r="B2448" s="11" t="s">
        <v>3458</v>
      </c>
      <c r="C2448" s="12">
        <v>0.5</v>
      </c>
      <c r="D2448" s="16">
        <v>17.8</v>
      </c>
      <c r="E2448" s="16">
        <v>17.8</v>
      </c>
      <c r="F2448" s="16">
        <v>9.8000000000000007</v>
      </c>
      <c r="G2448" s="11" t="s">
        <v>2112</v>
      </c>
      <c r="H2448" s="14">
        <f t="shared" si="42"/>
        <v>3.1050320000000006E-3</v>
      </c>
    </row>
    <row r="2449" spans="1:8" x14ac:dyDescent="0.25">
      <c r="A2449" s="11" t="s">
        <v>3459</v>
      </c>
      <c r="B2449" s="11" t="s">
        <v>3460</v>
      </c>
      <c r="C2449" s="12">
        <v>0.5</v>
      </c>
      <c r="D2449" s="16">
        <v>17.8</v>
      </c>
      <c r="E2449" s="16">
        <v>17.8</v>
      </c>
      <c r="F2449" s="16">
        <v>9.8000000000000007</v>
      </c>
      <c r="G2449" s="11" t="s">
        <v>2112</v>
      </c>
      <c r="H2449" s="14">
        <f t="shared" si="42"/>
        <v>3.1050320000000006E-3</v>
      </c>
    </row>
    <row r="2450" spans="1:8" x14ac:dyDescent="0.25">
      <c r="A2450" s="11" t="s">
        <v>3461</v>
      </c>
      <c r="B2450" s="11" t="s">
        <v>3462</v>
      </c>
      <c r="C2450" s="12">
        <v>0.5</v>
      </c>
      <c r="D2450" s="16">
        <v>17.8</v>
      </c>
      <c r="E2450" s="16">
        <v>17.8</v>
      </c>
      <c r="F2450" s="16">
        <v>9.8000000000000007</v>
      </c>
      <c r="G2450" s="11" t="s">
        <v>2112</v>
      </c>
      <c r="H2450" s="14">
        <f t="shared" si="42"/>
        <v>3.1050320000000006E-3</v>
      </c>
    </row>
    <row r="2451" spans="1:8" x14ac:dyDescent="0.25">
      <c r="A2451" s="11" t="s">
        <v>185</v>
      </c>
      <c r="B2451" s="15" t="s">
        <v>3463</v>
      </c>
      <c r="C2451" s="12">
        <v>4.3</v>
      </c>
      <c r="D2451" s="13">
        <v>55</v>
      </c>
      <c r="E2451" s="13">
        <v>36</v>
      </c>
      <c r="F2451" s="13">
        <v>28</v>
      </c>
      <c r="G2451" s="11" t="s">
        <v>2112</v>
      </c>
      <c r="H2451" s="14">
        <f t="shared" si="42"/>
        <v>5.5440000000000003E-2</v>
      </c>
    </row>
    <row r="2452" spans="1:8" x14ac:dyDescent="0.25">
      <c r="A2452" s="11" t="s">
        <v>3464</v>
      </c>
      <c r="B2452" s="15" t="s">
        <v>3465</v>
      </c>
      <c r="C2452" s="12">
        <v>4.3</v>
      </c>
      <c r="D2452" s="13">
        <v>55</v>
      </c>
      <c r="E2452" s="13">
        <v>36</v>
      </c>
      <c r="F2452" s="13">
        <v>28</v>
      </c>
      <c r="G2452" s="11" t="s">
        <v>2112</v>
      </c>
      <c r="H2452" s="14">
        <f t="shared" si="42"/>
        <v>5.5440000000000003E-2</v>
      </c>
    </row>
    <row r="2453" spans="1:8" x14ac:dyDescent="0.25">
      <c r="A2453" s="11" t="s">
        <v>3466</v>
      </c>
      <c r="B2453" s="15" t="s">
        <v>3467</v>
      </c>
      <c r="C2453" s="12">
        <v>4.3</v>
      </c>
      <c r="D2453" s="13">
        <v>55</v>
      </c>
      <c r="E2453" s="13">
        <v>36</v>
      </c>
      <c r="F2453" s="13">
        <v>28</v>
      </c>
      <c r="G2453" s="11" t="s">
        <v>2112</v>
      </c>
      <c r="H2453" s="14">
        <f t="shared" si="42"/>
        <v>5.5440000000000003E-2</v>
      </c>
    </row>
    <row r="2454" spans="1:8" x14ac:dyDescent="0.25">
      <c r="A2454" s="11" t="s">
        <v>3468</v>
      </c>
      <c r="B2454" s="15" t="s">
        <v>3469</v>
      </c>
      <c r="C2454" s="12">
        <v>4.3</v>
      </c>
      <c r="D2454" s="13">
        <v>55</v>
      </c>
      <c r="E2454" s="13">
        <v>36</v>
      </c>
      <c r="F2454" s="13">
        <v>28</v>
      </c>
      <c r="G2454" s="11" t="s">
        <v>2112</v>
      </c>
      <c r="H2454" s="14">
        <f t="shared" si="42"/>
        <v>5.5440000000000003E-2</v>
      </c>
    </row>
    <row r="2455" spans="1:8" x14ac:dyDescent="0.25">
      <c r="A2455" s="11" t="s">
        <v>3470</v>
      </c>
      <c r="B2455" s="15" t="s">
        <v>3471</v>
      </c>
      <c r="C2455" s="12">
        <v>4.3</v>
      </c>
      <c r="D2455" s="13">
        <v>55</v>
      </c>
      <c r="E2455" s="13">
        <v>36</v>
      </c>
      <c r="F2455" s="13">
        <v>28</v>
      </c>
      <c r="G2455" s="11" t="s">
        <v>2112</v>
      </c>
      <c r="H2455" s="14">
        <f t="shared" si="42"/>
        <v>5.5440000000000003E-2</v>
      </c>
    </row>
    <row r="2456" spans="1:8" x14ac:dyDescent="0.25">
      <c r="A2456" s="11" t="s">
        <v>3472</v>
      </c>
      <c r="B2456" s="15" t="s">
        <v>3473</v>
      </c>
      <c r="C2456" s="12">
        <v>4.3</v>
      </c>
      <c r="D2456" s="13">
        <v>55</v>
      </c>
      <c r="E2456" s="13">
        <v>36</v>
      </c>
      <c r="F2456" s="13">
        <v>28</v>
      </c>
      <c r="G2456" s="11" t="s">
        <v>2112</v>
      </c>
      <c r="H2456" s="14">
        <f t="shared" si="42"/>
        <v>5.5440000000000003E-2</v>
      </c>
    </row>
    <row r="2457" spans="1:8" x14ac:dyDescent="0.25">
      <c r="A2457" s="11" t="s">
        <v>3474</v>
      </c>
      <c r="B2457" s="15" t="s">
        <v>3475</v>
      </c>
      <c r="C2457" s="12">
        <v>4.3</v>
      </c>
      <c r="D2457" s="13">
        <v>55</v>
      </c>
      <c r="E2457" s="13">
        <v>36</v>
      </c>
      <c r="F2457" s="13">
        <v>28</v>
      </c>
      <c r="G2457" s="11" t="s">
        <v>2112</v>
      </c>
      <c r="H2457" s="14">
        <f t="shared" si="42"/>
        <v>5.5440000000000003E-2</v>
      </c>
    </row>
    <row r="2458" spans="1:8" x14ac:dyDescent="0.25">
      <c r="A2458" s="11" t="s">
        <v>186</v>
      </c>
      <c r="B2458" s="11" t="s">
        <v>3476</v>
      </c>
      <c r="C2458" s="12">
        <v>0.5</v>
      </c>
      <c r="D2458" s="16">
        <v>17.8</v>
      </c>
      <c r="E2458" s="16">
        <v>17.8</v>
      </c>
      <c r="F2458" s="16">
        <v>9.8000000000000007</v>
      </c>
      <c r="G2458" s="11" t="s">
        <v>2112</v>
      </c>
      <c r="H2458" s="14">
        <f t="shared" si="42"/>
        <v>3.1050320000000006E-3</v>
      </c>
    </row>
    <row r="2459" spans="1:8" x14ac:dyDescent="0.25">
      <c r="A2459" s="11" t="s">
        <v>3477</v>
      </c>
      <c r="B2459" s="11" t="s">
        <v>3478</v>
      </c>
      <c r="C2459" s="12">
        <v>0.5</v>
      </c>
      <c r="D2459" s="16">
        <v>17.8</v>
      </c>
      <c r="E2459" s="16">
        <v>17.8</v>
      </c>
      <c r="F2459" s="16">
        <v>9.8000000000000007</v>
      </c>
      <c r="G2459" s="11" t="s">
        <v>2112</v>
      </c>
      <c r="H2459" s="14">
        <f t="shared" si="42"/>
        <v>3.1050320000000006E-3</v>
      </c>
    </row>
    <row r="2460" spans="1:8" x14ac:dyDescent="0.25">
      <c r="A2460" s="11" t="s">
        <v>3479</v>
      </c>
      <c r="B2460" s="11" t="s">
        <v>3480</v>
      </c>
      <c r="C2460" s="12">
        <v>0.44</v>
      </c>
      <c r="D2460" s="16">
        <v>17.8</v>
      </c>
      <c r="E2460" s="16">
        <v>17.8</v>
      </c>
      <c r="F2460" s="16">
        <v>9.8000000000000007</v>
      </c>
      <c r="G2460" s="11" t="s">
        <v>2112</v>
      </c>
      <c r="H2460" s="14">
        <f t="shared" si="42"/>
        <v>3.1050320000000006E-3</v>
      </c>
    </row>
    <row r="2461" spans="1:8" x14ac:dyDescent="0.25">
      <c r="A2461" s="11" t="s">
        <v>3481</v>
      </c>
      <c r="B2461" s="11" t="s">
        <v>3482</v>
      </c>
      <c r="C2461" s="12">
        <v>0.5</v>
      </c>
      <c r="D2461" s="16">
        <v>17.8</v>
      </c>
      <c r="E2461" s="16">
        <v>17.8</v>
      </c>
      <c r="F2461" s="16">
        <v>9.8000000000000007</v>
      </c>
      <c r="G2461" s="11" t="s">
        <v>2112</v>
      </c>
      <c r="H2461" s="14">
        <f t="shared" si="42"/>
        <v>3.1050320000000006E-3</v>
      </c>
    </row>
    <row r="2462" spans="1:8" x14ac:dyDescent="0.25">
      <c r="A2462" s="11" t="s">
        <v>3483</v>
      </c>
      <c r="B2462" s="11" t="s">
        <v>3484</v>
      </c>
      <c r="C2462" s="12">
        <v>0.5</v>
      </c>
      <c r="D2462" s="16">
        <v>17.8</v>
      </c>
      <c r="E2462" s="16">
        <v>17.8</v>
      </c>
      <c r="F2462" s="16">
        <v>9.8000000000000007</v>
      </c>
      <c r="G2462" s="11" t="s">
        <v>2112</v>
      </c>
      <c r="H2462" s="14">
        <f t="shared" ref="H2462:H2493" si="43">((D2462*E2462*F2462)/1000000)</f>
        <v>3.1050320000000006E-3</v>
      </c>
    </row>
    <row r="2463" spans="1:8" x14ac:dyDescent="0.25">
      <c r="A2463" s="11" t="s">
        <v>3485</v>
      </c>
      <c r="B2463" s="11" t="s">
        <v>3486</v>
      </c>
      <c r="C2463" s="12">
        <v>0.5</v>
      </c>
      <c r="D2463" s="16">
        <v>17.8</v>
      </c>
      <c r="E2463" s="16">
        <v>17.8</v>
      </c>
      <c r="F2463" s="16">
        <v>9.8000000000000007</v>
      </c>
      <c r="G2463" s="11" t="s">
        <v>2112</v>
      </c>
      <c r="H2463" s="14">
        <f t="shared" si="43"/>
        <v>3.1050320000000006E-3</v>
      </c>
    </row>
    <row r="2464" spans="1:8" x14ac:dyDescent="0.25">
      <c r="A2464" s="11" t="s">
        <v>3487</v>
      </c>
      <c r="B2464" s="11" t="s">
        <v>3488</v>
      </c>
      <c r="C2464" s="12">
        <v>0.5</v>
      </c>
      <c r="D2464" s="16">
        <v>17.8</v>
      </c>
      <c r="E2464" s="16">
        <v>17.8</v>
      </c>
      <c r="F2464" s="16">
        <v>9.8000000000000007</v>
      </c>
      <c r="G2464" s="11" t="s">
        <v>2112</v>
      </c>
      <c r="H2464" s="14">
        <f t="shared" si="43"/>
        <v>3.1050320000000006E-3</v>
      </c>
    </row>
    <row r="2465" spans="1:8" x14ac:dyDescent="0.25">
      <c r="A2465" s="11" t="s">
        <v>3489</v>
      </c>
      <c r="B2465" s="11" t="s">
        <v>3490</v>
      </c>
      <c r="C2465" s="12">
        <v>0.5</v>
      </c>
      <c r="D2465" s="16">
        <v>17.8</v>
      </c>
      <c r="E2465" s="16">
        <v>17.8</v>
      </c>
      <c r="F2465" s="16">
        <v>9.8000000000000007</v>
      </c>
      <c r="G2465" s="11" t="s">
        <v>2112</v>
      </c>
      <c r="H2465" s="14">
        <f t="shared" si="43"/>
        <v>3.1050320000000006E-3</v>
      </c>
    </row>
    <row r="2466" spans="1:8" x14ac:dyDescent="0.25">
      <c r="A2466" s="11" t="s">
        <v>187</v>
      </c>
      <c r="B2466" s="15" t="s">
        <v>3491</v>
      </c>
      <c r="C2466" s="12">
        <v>4.3</v>
      </c>
      <c r="D2466" s="13">
        <v>55</v>
      </c>
      <c r="E2466" s="13">
        <v>36</v>
      </c>
      <c r="F2466" s="13">
        <v>28</v>
      </c>
      <c r="G2466" s="11" t="s">
        <v>2112</v>
      </c>
      <c r="H2466" s="14">
        <f t="shared" si="43"/>
        <v>5.5440000000000003E-2</v>
      </c>
    </row>
    <row r="2467" spans="1:8" x14ac:dyDescent="0.25">
      <c r="A2467" s="11" t="s">
        <v>3492</v>
      </c>
      <c r="B2467" s="15" t="s">
        <v>3493</v>
      </c>
      <c r="C2467" s="12">
        <v>4.3</v>
      </c>
      <c r="D2467" s="13">
        <v>55</v>
      </c>
      <c r="E2467" s="13">
        <v>36</v>
      </c>
      <c r="F2467" s="13">
        <v>28</v>
      </c>
      <c r="G2467" s="11" t="s">
        <v>2112</v>
      </c>
      <c r="H2467" s="14">
        <f t="shared" si="43"/>
        <v>5.5440000000000003E-2</v>
      </c>
    </row>
    <row r="2468" spans="1:8" x14ac:dyDescent="0.25">
      <c r="A2468" s="11" t="s">
        <v>3494</v>
      </c>
      <c r="B2468" s="15" t="s">
        <v>3495</v>
      </c>
      <c r="C2468" s="12">
        <v>4.3</v>
      </c>
      <c r="D2468" s="13">
        <v>55</v>
      </c>
      <c r="E2468" s="13">
        <v>36</v>
      </c>
      <c r="F2468" s="13">
        <v>28</v>
      </c>
      <c r="G2468" s="11" t="s">
        <v>2112</v>
      </c>
      <c r="H2468" s="14">
        <f t="shared" si="43"/>
        <v>5.5440000000000003E-2</v>
      </c>
    </row>
    <row r="2469" spans="1:8" x14ac:dyDescent="0.25">
      <c r="A2469" s="11" t="s">
        <v>3496</v>
      </c>
      <c r="B2469" s="15" t="s">
        <v>3497</v>
      </c>
      <c r="C2469" s="12">
        <v>4.3</v>
      </c>
      <c r="D2469" s="13">
        <v>55</v>
      </c>
      <c r="E2469" s="13">
        <v>36</v>
      </c>
      <c r="F2469" s="13">
        <v>28</v>
      </c>
      <c r="G2469" s="11" t="s">
        <v>2112</v>
      </c>
      <c r="H2469" s="14">
        <f t="shared" si="43"/>
        <v>5.5440000000000003E-2</v>
      </c>
    </row>
    <row r="2470" spans="1:8" x14ac:dyDescent="0.25">
      <c r="A2470" s="11" t="s">
        <v>3498</v>
      </c>
      <c r="B2470" s="15" t="s">
        <v>3499</v>
      </c>
      <c r="C2470" s="12">
        <v>4.3</v>
      </c>
      <c r="D2470" s="13">
        <v>55</v>
      </c>
      <c r="E2470" s="13">
        <v>36</v>
      </c>
      <c r="F2470" s="13">
        <v>28</v>
      </c>
      <c r="G2470" s="11" t="s">
        <v>2112</v>
      </c>
      <c r="H2470" s="14">
        <f t="shared" si="43"/>
        <v>5.5440000000000003E-2</v>
      </c>
    </row>
    <row r="2471" spans="1:8" x14ac:dyDescent="0.25">
      <c r="A2471" s="11" t="s">
        <v>3500</v>
      </c>
      <c r="B2471" s="15" t="s">
        <v>3501</v>
      </c>
      <c r="C2471" s="12">
        <v>4.3</v>
      </c>
      <c r="D2471" s="13">
        <v>55</v>
      </c>
      <c r="E2471" s="13">
        <v>36</v>
      </c>
      <c r="F2471" s="13">
        <v>28</v>
      </c>
      <c r="G2471" s="11" t="s">
        <v>2112</v>
      </c>
      <c r="H2471" s="14">
        <f t="shared" si="43"/>
        <v>5.5440000000000003E-2</v>
      </c>
    </row>
    <row r="2472" spans="1:8" x14ac:dyDescent="0.25">
      <c r="A2472" s="11" t="s">
        <v>3502</v>
      </c>
      <c r="B2472" s="15" t="s">
        <v>3503</v>
      </c>
      <c r="C2472" s="12">
        <v>4.3</v>
      </c>
      <c r="D2472" s="13">
        <v>55</v>
      </c>
      <c r="E2472" s="13">
        <v>36</v>
      </c>
      <c r="F2472" s="13">
        <v>28</v>
      </c>
      <c r="G2472" s="11" t="s">
        <v>2112</v>
      </c>
      <c r="H2472" s="14">
        <f t="shared" si="43"/>
        <v>5.5440000000000003E-2</v>
      </c>
    </row>
    <row r="2473" spans="1:8" x14ac:dyDescent="0.25">
      <c r="A2473" s="11" t="s">
        <v>188</v>
      </c>
      <c r="B2473" s="17" t="s">
        <v>3504</v>
      </c>
      <c r="C2473" s="12">
        <v>1.6</v>
      </c>
      <c r="D2473" s="16">
        <v>39.5</v>
      </c>
      <c r="E2473" s="16">
        <v>25</v>
      </c>
      <c r="F2473" s="16">
        <v>10</v>
      </c>
      <c r="G2473" s="11" t="s">
        <v>2112</v>
      </c>
      <c r="H2473" s="14">
        <f t="shared" si="43"/>
        <v>9.8750000000000001E-3</v>
      </c>
    </row>
    <row r="2474" spans="1:8" x14ac:dyDescent="0.25">
      <c r="A2474" s="11" t="s">
        <v>3505</v>
      </c>
      <c r="B2474" s="17" t="s">
        <v>3506</v>
      </c>
      <c r="C2474" s="12">
        <v>1.6</v>
      </c>
      <c r="D2474" s="16">
        <v>39.5</v>
      </c>
      <c r="E2474" s="16">
        <v>25</v>
      </c>
      <c r="F2474" s="16">
        <v>10</v>
      </c>
      <c r="G2474" s="11" t="s">
        <v>2112</v>
      </c>
      <c r="H2474" s="14">
        <f t="shared" si="43"/>
        <v>9.8750000000000001E-3</v>
      </c>
    </row>
    <row r="2475" spans="1:8" x14ac:dyDescent="0.25">
      <c r="A2475" s="11" t="s">
        <v>3507</v>
      </c>
      <c r="B2475" s="17" t="s">
        <v>3508</v>
      </c>
      <c r="C2475" s="12">
        <v>1.6</v>
      </c>
      <c r="D2475" s="16">
        <v>39.5</v>
      </c>
      <c r="E2475" s="16">
        <v>25</v>
      </c>
      <c r="F2475" s="16">
        <v>10</v>
      </c>
      <c r="G2475" s="11" t="s">
        <v>2112</v>
      </c>
      <c r="H2475" s="14">
        <f t="shared" si="43"/>
        <v>9.8750000000000001E-3</v>
      </c>
    </row>
    <row r="2476" spans="1:8" x14ac:dyDescent="0.25">
      <c r="A2476" s="11" t="s">
        <v>3509</v>
      </c>
      <c r="B2476" s="17" t="s">
        <v>3510</v>
      </c>
      <c r="C2476" s="12">
        <v>1.6</v>
      </c>
      <c r="D2476" s="16">
        <v>39.5</v>
      </c>
      <c r="E2476" s="16">
        <v>25</v>
      </c>
      <c r="F2476" s="16">
        <v>10</v>
      </c>
      <c r="G2476" s="11" t="s">
        <v>2112</v>
      </c>
      <c r="H2476" s="14">
        <f t="shared" si="43"/>
        <v>9.8750000000000001E-3</v>
      </c>
    </row>
    <row r="2477" spans="1:8" x14ac:dyDescent="0.25">
      <c r="A2477" s="11" t="s">
        <v>3511</v>
      </c>
      <c r="B2477" s="17" t="s">
        <v>3512</v>
      </c>
      <c r="C2477" s="12">
        <v>1.6</v>
      </c>
      <c r="D2477" s="16">
        <v>39.5</v>
      </c>
      <c r="E2477" s="16">
        <v>25</v>
      </c>
      <c r="F2477" s="16">
        <v>10</v>
      </c>
      <c r="G2477" s="11" t="s">
        <v>2112</v>
      </c>
      <c r="H2477" s="14">
        <f t="shared" si="43"/>
        <v>9.8750000000000001E-3</v>
      </c>
    </row>
    <row r="2478" spans="1:8" x14ac:dyDescent="0.25">
      <c r="A2478" s="11" t="s">
        <v>3513</v>
      </c>
      <c r="B2478" s="17" t="s">
        <v>3514</v>
      </c>
      <c r="C2478" s="12">
        <v>1.6</v>
      </c>
      <c r="D2478" s="16">
        <v>39.5</v>
      </c>
      <c r="E2478" s="16">
        <v>25</v>
      </c>
      <c r="F2478" s="16">
        <v>10</v>
      </c>
      <c r="G2478" s="11" t="s">
        <v>2112</v>
      </c>
      <c r="H2478" s="14">
        <f t="shared" si="43"/>
        <v>9.8750000000000001E-3</v>
      </c>
    </row>
    <row r="2479" spans="1:8" x14ac:dyDescent="0.25">
      <c r="A2479" s="11" t="s">
        <v>3515</v>
      </c>
      <c r="B2479" s="11" t="s">
        <v>3516</v>
      </c>
      <c r="C2479" s="12">
        <v>1.8</v>
      </c>
      <c r="D2479" s="13"/>
      <c r="E2479" s="13"/>
      <c r="F2479" s="13"/>
      <c r="G2479" s="11" t="s">
        <v>2112</v>
      </c>
      <c r="H2479" s="14">
        <f t="shared" si="43"/>
        <v>0</v>
      </c>
    </row>
    <row r="2480" spans="1:8" x14ac:dyDescent="0.25">
      <c r="A2480" s="11" t="s">
        <v>189</v>
      </c>
      <c r="B2480" s="17" t="s">
        <v>3517</v>
      </c>
      <c r="C2480" s="12">
        <v>0.499</v>
      </c>
      <c r="D2480" s="16">
        <v>17.8</v>
      </c>
      <c r="E2480" s="16">
        <v>17.8</v>
      </c>
      <c r="F2480" s="16">
        <v>9.8000000000000007</v>
      </c>
      <c r="G2480" s="11" t="s">
        <v>2112</v>
      </c>
      <c r="H2480" s="14">
        <f t="shared" si="43"/>
        <v>3.1050320000000006E-3</v>
      </c>
    </row>
    <row r="2481" spans="1:8" x14ac:dyDescent="0.25">
      <c r="A2481" s="11" t="s">
        <v>3518</v>
      </c>
      <c r="B2481" s="11" t="s">
        <v>3519</v>
      </c>
      <c r="C2481" s="12">
        <v>0.45</v>
      </c>
      <c r="D2481" s="16">
        <v>17.8</v>
      </c>
      <c r="E2481" s="16">
        <v>17.8</v>
      </c>
      <c r="F2481" s="16">
        <v>9.8000000000000007</v>
      </c>
      <c r="G2481" s="11" t="s">
        <v>2112</v>
      </c>
      <c r="H2481" s="14">
        <f t="shared" si="43"/>
        <v>3.1050320000000006E-3</v>
      </c>
    </row>
    <row r="2482" spans="1:8" x14ac:dyDescent="0.25">
      <c r="A2482" s="11" t="s">
        <v>3520</v>
      </c>
      <c r="B2482" s="17" t="s">
        <v>3521</v>
      </c>
      <c r="C2482" s="12">
        <v>0.45</v>
      </c>
      <c r="D2482" s="16">
        <v>17.8</v>
      </c>
      <c r="E2482" s="16">
        <v>17.8</v>
      </c>
      <c r="F2482" s="16">
        <v>9.8000000000000007</v>
      </c>
      <c r="G2482" s="11" t="s">
        <v>2112</v>
      </c>
      <c r="H2482" s="14">
        <f t="shared" si="43"/>
        <v>3.1050320000000006E-3</v>
      </c>
    </row>
    <row r="2483" spans="1:8" x14ac:dyDescent="0.25">
      <c r="A2483" s="11" t="s">
        <v>3522</v>
      </c>
      <c r="B2483" s="11" t="s">
        <v>3523</v>
      </c>
      <c r="C2483" s="12">
        <v>0.45</v>
      </c>
      <c r="D2483" s="16">
        <v>17.8</v>
      </c>
      <c r="E2483" s="16">
        <v>17.8</v>
      </c>
      <c r="F2483" s="16">
        <v>9.8000000000000007</v>
      </c>
      <c r="G2483" s="11" t="s">
        <v>2112</v>
      </c>
      <c r="H2483" s="14">
        <f t="shared" si="43"/>
        <v>3.1050320000000006E-3</v>
      </c>
    </row>
    <row r="2484" spans="1:8" x14ac:dyDescent="0.25">
      <c r="A2484" s="11" t="s">
        <v>3524</v>
      </c>
      <c r="B2484" s="11" t="s">
        <v>3525</v>
      </c>
      <c r="C2484" s="12">
        <v>0.45</v>
      </c>
      <c r="D2484" s="16">
        <v>17.8</v>
      </c>
      <c r="E2484" s="16">
        <v>17.8</v>
      </c>
      <c r="F2484" s="16">
        <v>9.8000000000000007</v>
      </c>
      <c r="G2484" s="11" t="s">
        <v>2112</v>
      </c>
      <c r="H2484" s="14">
        <f t="shared" si="43"/>
        <v>3.1050320000000006E-3</v>
      </c>
    </row>
    <row r="2485" spans="1:8" x14ac:dyDescent="0.25">
      <c r="A2485" s="11" t="s">
        <v>3526</v>
      </c>
      <c r="B2485" s="11" t="s">
        <v>3527</v>
      </c>
      <c r="C2485" s="12">
        <v>0.5</v>
      </c>
      <c r="D2485" s="16">
        <v>17.8</v>
      </c>
      <c r="E2485" s="16">
        <v>17.8</v>
      </c>
      <c r="F2485" s="16">
        <v>9.8000000000000007</v>
      </c>
      <c r="G2485" s="11" t="s">
        <v>2112</v>
      </c>
      <c r="H2485" s="14">
        <f t="shared" si="43"/>
        <v>3.1050320000000006E-3</v>
      </c>
    </row>
    <row r="2486" spans="1:8" x14ac:dyDescent="0.25">
      <c r="A2486" s="11" t="s">
        <v>3528</v>
      </c>
      <c r="B2486" s="11" t="s">
        <v>3529</v>
      </c>
      <c r="C2486" s="12">
        <v>0.5</v>
      </c>
      <c r="D2486" s="16">
        <v>17.8</v>
      </c>
      <c r="E2486" s="16">
        <v>17.8</v>
      </c>
      <c r="F2486" s="16">
        <v>9.8000000000000007</v>
      </c>
      <c r="G2486" s="11" t="s">
        <v>2112</v>
      </c>
      <c r="H2486" s="14">
        <f t="shared" si="43"/>
        <v>3.1050320000000006E-3</v>
      </c>
    </row>
    <row r="2487" spans="1:8" x14ac:dyDescent="0.25">
      <c r="A2487" s="11" t="s">
        <v>3530</v>
      </c>
      <c r="B2487" s="11" t="s">
        <v>3531</v>
      </c>
      <c r="C2487" s="12">
        <v>0.5</v>
      </c>
      <c r="D2487" s="16">
        <v>17.8</v>
      </c>
      <c r="E2487" s="16">
        <v>17.8</v>
      </c>
      <c r="F2487" s="16">
        <v>9.8000000000000007</v>
      </c>
      <c r="G2487" s="11" t="s">
        <v>2112</v>
      </c>
      <c r="H2487" s="14">
        <f t="shared" si="43"/>
        <v>3.1050320000000006E-3</v>
      </c>
    </row>
    <row r="2488" spans="1:8" x14ac:dyDescent="0.25">
      <c r="A2488" s="11" t="s">
        <v>190</v>
      </c>
      <c r="B2488" s="17" t="s">
        <v>3532</v>
      </c>
      <c r="C2488" s="12">
        <v>4.3</v>
      </c>
      <c r="D2488" s="13">
        <v>55</v>
      </c>
      <c r="E2488" s="13">
        <v>36</v>
      </c>
      <c r="F2488" s="13">
        <v>28</v>
      </c>
      <c r="G2488" s="11" t="s">
        <v>2112</v>
      </c>
      <c r="H2488" s="14">
        <f t="shared" si="43"/>
        <v>5.5440000000000003E-2</v>
      </c>
    </row>
    <row r="2489" spans="1:8" x14ac:dyDescent="0.25">
      <c r="A2489" s="11" t="s">
        <v>3533</v>
      </c>
      <c r="B2489" s="17" t="s">
        <v>3534</v>
      </c>
      <c r="C2489" s="12">
        <v>4.0970000000000004</v>
      </c>
      <c r="D2489" s="13">
        <v>55</v>
      </c>
      <c r="E2489" s="13">
        <v>36</v>
      </c>
      <c r="F2489" s="13">
        <v>28</v>
      </c>
      <c r="G2489" s="11" t="s">
        <v>2112</v>
      </c>
      <c r="H2489" s="14">
        <f t="shared" si="43"/>
        <v>5.5440000000000003E-2</v>
      </c>
    </row>
    <row r="2490" spans="1:8" x14ac:dyDescent="0.25">
      <c r="A2490" s="11" t="s">
        <v>3535</v>
      </c>
      <c r="B2490" s="17" t="s">
        <v>3536</v>
      </c>
      <c r="C2490" s="12">
        <v>4.2530000000000001</v>
      </c>
      <c r="D2490" s="13">
        <v>55</v>
      </c>
      <c r="E2490" s="13">
        <v>36</v>
      </c>
      <c r="F2490" s="13">
        <v>28</v>
      </c>
      <c r="G2490" s="11" t="s">
        <v>2112</v>
      </c>
      <c r="H2490" s="14">
        <f t="shared" si="43"/>
        <v>5.5440000000000003E-2</v>
      </c>
    </row>
    <row r="2491" spans="1:8" x14ac:dyDescent="0.25">
      <c r="A2491" s="11" t="s">
        <v>3537</v>
      </c>
      <c r="B2491" s="17" t="s">
        <v>3538</v>
      </c>
      <c r="C2491" s="12">
        <v>4.0449999999999999</v>
      </c>
      <c r="D2491" s="13">
        <v>55</v>
      </c>
      <c r="E2491" s="13">
        <v>36</v>
      </c>
      <c r="F2491" s="13">
        <v>28</v>
      </c>
      <c r="G2491" s="11" t="s">
        <v>2112</v>
      </c>
      <c r="H2491" s="14">
        <f t="shared" si="43"/>
        <v>5.5440000000000003E-2</v>
      </c>
    </row>
    <row r="2492" spans="1:8" x14ac:dyDescent="0.25">
      <c r="A2492" s="11" t="s">
        <v>3539</v>
      </c>
      <c r="B2492" s="17" t="s">
        <v>3540</v>
      </c>
      <c r="C2492" s="12">
        <v>4.3079999999999998</v>
      </c>
      <c r="D2492" s="13">
        <v>55</v>
      </c>
      <c r="E2492" s="13">
        <v>36</v>
      </c>
      <c r="F2492" s="13">
        <v>28</v>
      </c>
      <c r="G2492" s="11" t="s">
        <v>2112</v>
      </c>
      <c r="H2492" s="14">
        <f t="shared" si="43"/>
        <v>5.5440000000000003E-2</v>
      </c>
    </row>
    <row r="2493" spans="1:8" x14ac:dyDescent="0.25">
      <c r="A2493" s="11" t="s">
        <v>3541</v>
      </c>
      <c r="B2493" s="17" t="s">
        <v>3542</v>
      </c>
      <c r="C2493" s="12">
        <v>4.0540000000000003</v>
      </c>
      <c r="D2493" s="13">
        <v>55</v>
      </c>
      <c r="E2493" s="13">
        <v>36</v>
      </c>
      <c r="F2493" s="13">
        <v>28</v>
      </c>
      <c r="G2493" s="11" t="s">
        <v>2112</v>
      </c>
      <c r="H2493" s="14">
        <f t="shared" si="43"/>
        <v>5.5440000000000003E-2</v>
      </c>
    </row>
    <row r="2494" spans="1:8" x14ac:dyDescent="0.25">
      <c r="A2494" s="32" t="s">
        <v>3543</v>
      </c>
      <c r="B2494" s="17" t="s">
        <v>3544</v>
      </c>
      <c r="C2494" s="12">
        <v>4.2759999999999998</v>
      </c>
      <c r="D2494" s="13">
        <v>55</v>
      </c>
      <c r="E2494" s="13">
        <v>36</v>
      </c>
      <c r="F2494" s="13">
        <v>28</v>
      </c>
      <c r="G2494" s="11" t="s">
        <v>2112</v>
      </c>
      <c r="H2494" s="14">
        <f t="shared" ref="H2494:H2525" si="44">((D2494*E2494*F2494)/1000000)</f>
        <v>5.5440000000000003E-2</v>
      </c>
    </row>
    <row r="2495" spans="1:8" x14ac:dyDescent="0.25">
      <c r="A2495" s="11" t="s">
        <v>3545</v>
      </c>
      <c r="B2495" s="11" t="s">
        <v>2246</v>
      </c>
      <c r="C2495" s="12"/>
      <c r="D2495" s="13"/>
      <c r="E2495" s="13"/>
      <c r="F2495" s="13"/>
      <c r="G2495" s="11" t="s">
        <v>2112</v>
      </c>
      <c r="H2495" s="14">
        <f t="shared" si="44"/>
        <v>0</v>
      </c>
    </row>
    <row r="2496" spans="1:8" x14ac:dyDescent="0.25">
      <c r="A2496" s="11" t="s">
        <v>3546</v>
      </c>
      <c r="B2496" s="11" t="s">
        <v>3547</v>
      </c>
      <c r="C2496" s="12"/>
      <c r="D2496" s="13"/>
      <c r="E2496" s="13"/>
      <c r="F2496" s="13"/>
      <c r="G2496" s="11" t="s">
        <v>2112</v>
      </c>
      <c r="H2496" s="14">
        <f t="shared" si="44"/>
        <v>0</v>
      </c>
    </row>
    <row r="2497" spans="1:8" x14ac:dyDescent="0.25">
      <c r="A2497" s="11" t="s">
        <v>3548</v>
      </c>
      <c r="B2497" s="11" t="s">
        <v>3549</v>
      </c>
      <c r="C2497" s="12"/>
      <c r="D2497" s="13"/>
      <c r="E2497" s="13"/>
      <c r="F2497" s="13"/>
      <c r="G2497" s="11" t="s">
        <v>2112</v>
      </c>
      <c r="H2497" s="14">
        <f t="shared" si="44"/>
        <v>0</v>
      </c>
    </row>
    <row r="2498" spans="1:8" x14ac:dyDescent="0.25">
      <c r="A2498" s="11" t="s">
        <v>3550</v>
      </c>
      <c r="B2498" s="11" t="s">
        <v>3551</v>
      </c>
      <c r="C2498" s="12"/>
      <c r="D2498" s="13"/>
      <c r="E2498" s="13"/>
      <c r="F2498" s="13"/>
      <c r="G2498" s="11" t="s">
        <v>2112</v>
      </c>
      <c r="H2498" s="14">
        <f t="shared" si="44"/>
        <v>0</v>
      </c>
    </row>
    <row r="2499" spans="1:8" x14ac:dyDescent="0.25">
      <c r="A2499" s="11" t="s">
        <v>191</v>
      </c>
      <c r="B2499" s="17" t="s">
        <v>3552</v>
      </c>
      <c r="C2499" s="12">
        <v>0.499</v>
      </c>
      <c r="D2499" s="16">
        <v>17.8</v>
      </c>
      <c r="E2499" s="16">
        <v>17.8</v>
      </c>
      <c r="F2499" s="16">
        <v>9.8000000000000007</v>
      </c>
      <c r="G2499" s="11" t="s">
        <v>2112</v>
      </c>
      <c r="H2499" s="14">
        <f t="shared" si="44"/>
        <v>3.1050320000000006E-3</v>
      </c>
    </row>
    <row r="2500" spans="1:8" x14ac:dyDescent="0.25">
      <c r="A2500" s="11" t="s">
        <v>3553</v>
      </c>
      <c r="B2500" s="11" t="s">
        <v>3554</v>
      </c>
      <c r="C2500" s="12">
        <v>0.45</v>
      </c>
      <c r="D2500" s="16">
        <v>17.8</v>
      </c>
      <c r="E2500" s="16">
        <v>17.8</v>
      </c>
      <c r="F2500" s="16">
        <v>9.8000000000000007</v>
      </c>
      <c r="G2500" s="11" t="s">
        <v>2112</v>
      </c>
      <c r="H2500" s="14">
        <f t="shared" si="44"/>
        <v>3.1050320000000006E-3</v>
      </c>
    </row>
    <row r="2501" spans="1:8" x14ac:dyDescent="0.25">
      <c r="A2501" s="11" t="s">
        <v>4412</v>
      </c>
      <c r="B2501" s="17" t="s">
        <v>4413</v>
      </c>
      <c r="C2501" s="12">
        <v>0.45</v>
      </c>
      <c r="D2501" s="16">
        <v>17.8</v>
      </c>
      <c r="E2501" s="16">
        <v>17.8</v>
      </c>
      <c r="F2501" s="16">
        <v>9.8000000000000007</v>
      </c>
      <c r="G2501" s="11" t="s">
        <v>2112</v>
      </c>
      <c r="H2501" s="14">
        <f t="shared" si="44"/>
        <v>3.1050320000000006E-3</v>
      </c>
    </row>
    <row r="2502" spans="1:8" x14ac:dyDescent="0.25">
      <c r="A2502" s="11" t="s">
        <v>4414</v>
      </c>
      <c r="B2502" s="11" t="s">
        <v>4415</v>
      </c>
      <c r="C2502" s="12">
        <v>0.45</v>
      </c>
      <c r="D2502" s="16">
        <v>17.8</v>
      </c>
      <c r="E2502" s="16">
        <v>17.8</v>
      </c>
      <c r="F2502" s="16">
        <v>9.8000000000000007</v>
      </c>
      <c r="G2502" s="11" t="s">
        <v>2112</v>
      </c>
      <c r="H2502" s="14">
        <f t="shared" si="44"/>
        <v>3.1050320000000006E-3</v>
      </c>
    </row>
    <row r="2503" spans="1:8" x14ac:dyDescent="0.25">
      <c r="A2503" s="11" t="s">
        <v>4416</v>
      </c>
      <c r="B2503" s="11" t="s">
        <v>4417</v>
      </c>
      <c r="C2503" s="12">
        <v>0.45</v>
      </c>
      <c r="D2503" s="16">
        <v>17.8</v>
      </c>
      <c r="E2503" s="16">
        <v>17.8</v>
      </c>
      <c r="F2503" s="16">
        <v>9.8000000000000007</v>
      </c>
      <c r="G2503" s="11" t="s">
        <v>2112</v>
      </c>
      <c r="H2503" s="14">
        <f t="shared" si="44"/>
        <v>3.1050320000000006E-3</v>
      </c>
    </row>
    <row r="2504" spans="1:8" x14ac:dyDescent="0.25">
      <c r="A2504" s="11" t="s">
        <v>4418</v>
      </c>
      <c r="B2504" s="11" t="s">
        <v>4419</v>
      </c>
      <c r="C2504" s="12">
        <v>0.5</v>
      </c>
      <c r="D2504" s="16">
        <v>17.8</v>
      </c>
      <c r="E2504" s="16">
        <v>17.8</v>
      </c>
      <c r="F2504" s="16">
        <v>9.8000000000000007</v>
      </c>
      <c r="G2504" s="11" t="s">
        <v>2112</v>
      </c>
      <c r="H2504" s="14">
        <f t="shared" si="44"/>
        <v>3.1050320000000006E-3</v>
      </c>
    </row>
    <row r="2505" spans="1:8" x14ac:dyDescent="0.25">
      <c r="A2505" s="11" t="s">
        <v>4420</v>
      </c>
      <c r="B2505" s="11" t="s">
        <v>4421</v>
      </c>
      <c r="C2505" s="12">
        <v>0.5</v>
      </c>
      <c r="D2505" s="16">
        <v>17.8</v>
      </c>
      <c r="E2505" s="16">
        <v>17.8</v>
      </c>
      <c r="F2505" s="16">
        <v>9.8000000000000007</v>
      </c>
      <c r="G2505" s="11" t="s">
        <v>2112</v>
      </c>
      <c r="H2505" s="14">
        <f t="shared" si="44"/>
        <v>3.1050320000000006E-3</v>
      </c>
    </row>
    <row r="2506" spans="1:8" x14ac:dyDescent="0.25">
      <c r="A2506" s="11" t="s">
        <v>4422</v>
      </c>
      <c r="B2506" s="11" t="s">
        <v>4423</v>
      </c>
      <c r="C2506" s="12">
        <v>0.5</v>
      </c>
      <c r="D2506" s="16">
        <v>17.8</v>
      </c>
      <c r="E2506" s="16">
        <v>17.8</v>
      </c>
      <c r="F2506" s="16">
        <v>9.8000000000000007</v>
      </c>
      <c r="G2506" s="11" t="s">
        <v>2112</v>
      </c>
      <c r="H2506" s="14">
        <f t="shared" si="44"/>
        <v>3.1050320000000006E-3</v>
      </c>
    </row>
    <row r="2507" spans="1:8" x14ac:dyDescent="0.25">
      <c r="A2507" s="11" t="s">
        <v>192</v>
      </c>
      <c r="B2507" s="17" t="s">
        <v>4424</v>
      </c>
      <c r="C2507" s="12">
        <v>4.3</v>
      </c>
      <c r="D2507" s="13">
        <v>55</v>
      </c>
      <c r="E2507" s="13">
        <v>36</v>
      </c>
      <c r="F2507" s="13">
        <v>28</v>
      </c>
      <c r="G2507" s="11" t="s">
        <v>2112</v>
      </c>
      <c r="H2507" s="14">
        <f t="shared" si="44"/>
        <v>5.5440000000000003E-2</v>
      </c>
    </row>
    <row r="2508" spans="1:8" x14ac:dyDescent="0.25">
      <c r="A2508" s="11" t="s">
        <v>4425</v>
      </c>
      <c r="B2508" s="17" t="s">
        <v>4426</v>
      </c>
      <c r="C2508" s="12">
        <v>4.0970000000000004</v>
      </c>
      <c r="D2508" s="13">
        <v>55</v>
      </c>
      <c r="E2508" s="13">
        <v>36</v>
      </c>
      <c r="F2508" s="13">
        <v>28</v>
      </c>
      <c r="G2508" s="11" t="s">
        <v>2112</v>
      </c>
      <c r="H2508" s="14">
        <f t="shared" si="44"/>
        <v>5.5440000000000003E-2</v>
      </c>
    </row>
    <row r="2509" spans="1:8" x14ac:dyDescent="0.25">
      <c r="A2509" s="11" t="s">
        <v>4427</v>
      </c>
      <c r="B2509" s="17" t="s">
        <v>4428</v>
      </c>
      <c r="C2509" s="12">
        <v>4.2530000000000001</v>
      </c>
      <c r="D2509" s="13">
        <v>55</v>
      </c>
      <c r="E2509" s="13">
        <v>36</v>
      </c>
      <c r="F2509" s="13">
        <v>28</v>
      </c>
      <c r="G2509" s="11" t="s">
        <v>2112</v>
      </c>
      <c r="H2509" s="14">
        <f t="shared" si="44"/>
        <v>5.5440000000000003E-2</v>
      </c>
    </row>
    <row r="2510" spans="1:8" x14ac:dyDescent="0.25">
      <c r="A2510" s="11" t="s">
        <v>4429</v>
      </c>
      <c r="B2510" s="17" t="s">
        <v>4430</v>
      </c>
      <c r="C2510" s="12">
        <v>4.0449999999999999</v>
      </c>
      <c r="D2510" s="13">
        <v>55</v>
      </c>
      <c r="E2510" s="13">
        <v>36</v>
      </c>
      <c r="F2510" s="13">
        <v>28</v>
      </c>
      <c r="G2510" s="11" t="s">
        <v>2112</v>
      </c>
      <c r="H2510" s="14">
        <f t="shared" si="44"/>
        <v>5.5440000000000003E-2</v>
      </c>
    </row>
    <row r="2511" spans="1:8" x14ac:dyDescent="0.25">
      <c r="A2511" s="11" t="s">
        <v>4431</v>
      </c>
      <c r="B2511" s="17" t="s">
        <v>4432</v>
      </c>
      <c r="C2511" s="12">
        <v>4.3079999999999998</v>
      </c>
      <c r="D2511" s="13">
        <v>55</v>
      </c>
      <c r="E2511" s="13">
        <v>36</v>
      </c>
      <c r="F2511" s="13">
        <v>28</v>
      </c>
      <c r="G2511" s="11" t="s">
        <v>2112</v>
      </c>
      <c r="H2511" s="14">
        <f t="shared" si="44"/>
        <v>5.5440000000000003E-2</v>
      </c>
    </row>
    <row r="2512" spans="1:8" x14ac:dyDescent="0.25">
      <c r="A2512" s="11" t="s">
        <v>4433</v>
      </c>
      <c r="B2512" s="17" t="s">
        <v>4434</v>
      </c>
      <c r="C2512" s="12">
        <v>4.0540000000000003</v>
      </c>
      <c r="D2512" s="13">
        <v>55</v>
      </c>
      <c r="E2512" s="13">
        <v>36</v>
      </c>
      <c r="F2512" s="13">
        <v>28</v>
      </c>
      <c r="G2512" s="11" t="s">
        <v>2112</v>
      </c>
      <c r="H2512" s="14">
        <f t="shared" si="44"/>
        <v>5.5440000000000003E-2</v>
      </c>
    </row>
    <row r="2513" spans="1:8" x14ac:dyDescent="0.25">
      <c r="A2513" s="11" t="s">
        <v>4435</v>
      </c>
      <c r="B2513" s="17" t="s">
        <v>4436</v>
      </c>
      <c r="C2513" s="12">
        <v>4.2759999999999998</v>
      </c>
      <c r="D2513" s="13">
        <v>55</v>
      </c>
      <c r="E2513" s="13">
        <v>36</v>
      </c>
      <c r="F2513" s="13">
        <v>28</v>
      </c>
      <c r="G2513" s="11" t="s">
        <v>2112</v>
      </c>
      <c r="H2513" s="14">
        <f t="shared" si="44"/>
        <v>5.5440000000000003E-2</v>
      </c>
    </row>
    <row r="2514" spans="1:8" x14ac:dyDescent="0.25">
      <c r="A2514" s="11" t="s">
        <v>4</v>
      </c>
      <c r="B2514" s="17" t="s">
        <v>3</v>
      </c>
      <c r="C2514" s="12">
        <v>0.66</v>
      </c>
      <c r="D2514" s="16">
        <v>24</v>
      </c>
      <c r="E2514" s="16">
        <v>16.5</v>
      </c>
      <c r="F2514" s="16">
        <v>6.5</v>
      </c>
      <c r="G2514" s="11" t="s">
        <v>2112</v>
      </c>
      <c r="H2514" s="14">
        <f t="shared" si="44"/>
        <v>2.5739999999999999E-3</v>
      </c>
    </row>
    <row r="2515" spans="1:8" x14ac:dyDescent="0.25">
      <c r="A2515" s="11" t="s">
        <v>4437</v>
      </c>
      <c r="B2515" s="17" t="s">
        <v>4438</v>
      </c>
      <c r="C2515" s="12">
        <v>0.66</v>
      </c>
      <c r="D2515" s="16">
        <v>24</v>
      </c>
      <c r="E2515" s="16">
        <v>16.5</v>
      </c>
      <c r="F2515" s="16">
        <v>6.5</v>
      </c>
      <c r="G2515" s="11" t="s">
        <v>2112</v>
      </c>
      <c r="H2515" s="14">
        <f t="shared" si="44"/>
        <v>2.5739999999999999E-3</v>
      </c>
    </row>
    <row r="2516" spans="1:8" x14ac:dyDescent="0.25">
      <c r="A2516" s="11" t="s">
        <v>4439</v>
      </c>
      <c r="B2516" s="17" t="s">
        <v>4440</v>
      </c>
      <c r="C2516" s="12">
        <v>0.66</v>
      </c>
      <c r="D2516" s="16">
        <v>24</v>
      </c>
      <c r="E2516" s="16">
        <v>16.5</v>
      </c>
      <c r="F2516" s="16">
        <v>6.5</v>
      </c>
      <c r="G2516" s="11" t="s">
        <v>2112</v>
      </c>
      <c r="H2516" s="14">
        <f t="shared" si="44"/>
        <v>2.5739999999999999E-3</v>
      </c>
    </row>
    <row r="2517" spans="1:8" x14ac:dyDescent="0.25">
      <c r="A2517" s="11" t="s">
        <v>6</v>
      </c>
      <c r="B2517" s="17" t="s">
        <v>5</v>
      </c>
      <c r="C2517" s="12">
        <v>5.7</v>
      </c>
      <c r="D2517" s="13">
        <v>55</v>
      </c>
      <c r="E2517" s="13">
        <v>36</v>
      </c>
      <c r="F2517" s="13">
        <v>28</v>
      </c>
      <c r="G2517" s="11" t="s">
        <v>2112</v>
      </c>
      <c r="H2517" s="14">
        <f t="shared" si="44"/>
        <v>5.5440000000000003E-2</v>
      </c>
    </row>
    <row r="2518" spans="1:8" x14ac:dyDescent="0.25">
      <c r="A2518" s="11" t="s">
        <v>8</v>
      </c>
      <c r="B2518" s="17" t="s">
        <v>7</v>
      </c>
      <c r="C2518" s="12">
        <v>0.627</v>
      </c>
      <c r="D2518" s="16">
        <v>24</v>
      </c>
      <c r="E2518" s="16">
        <v>16.5</v>
      </c>
      <c r="F2518" s="16">
        <v>6.5</v>
      </c>
      <c r="G2518" s="11" t="s">
        <v>2112</v>
      </c>
      <c r="H2518" s="14">
        <f t="shared" si="44"/>
        <v>2.5739999999999999E-3</v>
      </c>
    </row>
    <row r="2519" spans="1:8" x14ac:dyDescent="0.25">
      <c r="A2519" s="11" t="s">
        <v>4441</v>
      </c>
      <c r="B2519" s="17" t="s">
        <v>4442</v>
      </c>
      <c r="C2519" s="12">
        <v>0.627</v>
      </c>
      <c r="D2519" s="16">
        <v>24</v>
      </c>
      <c r="E2519" s="16">
        <v>16.5</v>
      </c>
      <c r="F2519" s="16">
        <v>6.5</v>
      </c>
      <c r="G2519" s="11" t="s">
        <v>2112</v>
      </c>
      <c r="H2519" s="14">
        <f t="shared" si="44"/>
        <v>2.5739999999999999E-3</v>
      </c>
    </row>
    <row r="2520" spans="1:8" x14ac:dyDescent="0.25">
      <c r="A2520" s="11" t="s">
        <v>4443</v>
      </c>
      <c r="B2520" s="17" t="s">
        <v>4444</v>
      </c>
      <c r="C2520" s="12">
        <v>0.627</v>
      </c>
      <c r="D2520" s="16">
        <v>24</v>
      </c>
      <c r="E2520" s="16">
        <v>16.5</v>
      </c>
      <c r="F2520" s="16">
        <v>6.5</v>
      </c>
      <c r="G2520" s="11" t="s">
        <v>2112</v>
      </c>
      <c r="H2520" s="14">
        <f t="shared" si="44"/>
        <v>2.5739999999999999E-3</v>
      </c>
    </row>
    <row r="2521" spans="1:8" x14ac:dyDescent="0.25">
      <c r="A2521" s="11" t="s">
        <v>10</v>
      </c>
      <c r="B2521" s="17" t="s">
        <v>9</v>
      </c>
      <c r="C2521" s="12">
        <v>5.9</v>
      </c>
      <c r="D2521" s="13">
        <v>55</v>
      </c>
      <c r="E2521" s="13">
        <v>36</v>
      </c>
      <c r="F2521" s="13">
        <v>28</v>
      </c>
      <c r="G2521" s="11" t="s">
        <v>2112</v>
      </c>
      <c r="H2521" s="14">
        <f t="shared" si="44"/>
        <v>5.5440000000000003E-2</v>
      </c>
    </row>
    <row r="2522" spans="1:8" x14ac:dyDescent="0.25">
      <c r="A2522" s="11" t="s">
        <v>12</v>
      </c>
      <c r="B2522" s="17" t="s">
        <v>11</v>
      </c>
      <c r="C2522" s="12">
        <v>0.76500000000000001</v>
      </c>
      <c r="D2522" s="16">
        <v>24</v>
      </c>
      <c r="E2522" s="16">
        <v>16.5</v>
      </c>
      <c r="F2522" s="16">
        <v>6.5</v>
      </c>
      <c r="G2522" s="11" t="s">
        <v>2112</v>
      </c>
      <c r="H2522" s="14">
        <f t="shared" si="44"/>
        <v>2.5739999999999999E-3</v>
      </c>
    </row>
    <row r="2523" spans="1:8" x14ac:dyDescent="0.25">
      <c r="A2523" s="11" t="s">
        <v>4445</v>
      </c>
      <c r="B2523" s="17" t="s">
        <v>4446</v>
      </c>
      <c r="C2523" s="12">
        <v>0.76500000000000001</v>
      </c>
      <c r="D2523" s="16">
        <v>24</v>
      </c>
      <c r="E2523" s="16">
        <v>16.5</v>
      </c>
      <c r="F2523" s="16">
        <v>6.5</v>
      </c>
      <c r="G2523" s="11" t="s">
        <v>2112</v>
      </c>
      <c r="H2523" s="14">
        <f t="shared" si="44"/>
        <v>2.5739999999999999E-3</v>
      </c>
    </row>
    <row r="2524" spans="1:8" x14ac:dyDescent="0.25">
      <c r="A2524" s="11" t="s">
        <v>4447</v>
      </c>
      <c r="B2524" s="17" t="s">
        <v>4448</v>
      </c>
      <c r="C2524" s="12">
        <v>0.76500000000000001</v>
      </c>
      <c r="D2524" s="16">
        <v>24</v>
      </c>
      <c r="E2524" s="16">
        <v>16.5</v>
      </c>
      <c r="F2524" s="16">
        <v>6.5</v>
      </c>
      <c r="G2524" s="11" t="s">
        <v>2112</v>
      </c>
      <c r="H2524" s="14">
        <f t="shared" si="44"/>
        <v>2.5739999999999999E-3</v>
      </c>
    </row>
    <row r="2525" spans="1:8" x14ac:dyDescent="0.25">
      <c r="A2525" s="11" t="s">
        <v>14</v>
      </c>
      <c r="B2525" s="17" t="s">
        <v>13</v>
      </c>
      <c r="C2525" s="12">
        <v>6.9</v>
      </c>
      <c r="D2525" s="13">
        <v>55</v>
      </c>
      <c r="E2525" s="13">
        <v>36</v>
      </c>
      <c r="F2525" s="13">
        <v>28</v>
      </c>
      <c r="G2525" s="11" t="s">
        <v>2112</v>
      </c>
      <c r="H2525" s="14">
        <f t="shared" si="44"/>
        <v>5.5440000000000003E-2</v>
      </c>
    </row>
    <row r="2526" spans="1:8" x14ac:dyDescent="0.25">
      <c r="A2526" s="11" t="s">
        <v>4449</v>
      </c>
      <c r="B2526" s="11" t="s">
        <v>4450</v>
      </c>
      <c r="C2526" s="12"/>
      <c r="D2526" s="13"/>
      <c r="E2526" s="13"/>
      <c r="F2526" s="13"/>
      <c r="G2526" s="11" t="s">
        <v>2112</v>
      </c>
      <c r="H2526" s="14">
        <f t="shared" ref="H2526:H2557" si="45">((D2526*E2526*F2526)/1000000)</f>
        <v>0</v>
      </c>
    </row>
    <row r="2527" spans="1:8" x14ac:dyDescent="0.25">
      <c r="A2527" s="11" t="s">
        <v>4451</v>
      </c>
      <c r="B2527" s="11" t="s">
        <v>4452</v>
      </c>
      <c r="C2527" s="12"/>
      <c r="D2527" s="13"/>
      <c r="E2527" s="13"/>
      <c r="F2527" s="13"/>
      <c r="G2527" s="11" t="s">
        <v>2112</v>
      </c>
      <c r="H2527" s="14">
        <f t="shared" si="45"/>
        <v>0</v>
      </c>
    </row>
    <row r="2528" spans="1:8" x14ac:dyDescent="0.25">
      <c r="A2528" s="11" t="s">
        <v>4453</v>
      </c>
      <c r="B2528" s="11" t="s">
        <v>4454</v>
      </c>
      <c r="C2528" s="12"/>
      <c r="D2528" s="13"/>
      <c r="E2528" s="13"/>
      <c r="F2528" s="13"/>
      <c r="G2528" s="11" t="s">
        <v>2112</v>
      </c>
      <c r="H2528" s="14">
        <f t="shared" si="45"/>
        <v>0</v>
      </c>
    </row>
    <row r="2529" spans="1:8" x14ac:dyDescent="0.25">
      <c r="A2529" s="11" t="s">
        <v>4455</v>
      </c>
      <c r="B2529" s="11" t="s">
        <v>4456</v>
      </c>
      <c r="C2529" s="12"/>
      <c r="D2529" s="13"/>
      <c r="E2529" s="13"/>
      <c r="F2529" s="13"/>
      <c r="G2529" s="11" t="s">
        <v>2112</v>
      </c>
      <c r="H2529" s="14">
        <f t="shared" si="45"/>
        <v>0</v>
      </c>
    </row>
    <row r="2530" spans="1:8" x14ac:dyDescent="0.25">
      <c r="A2530" s="11" t="s">
        <v>4457</v>
      </c>
      <c r="B2530" s="11" t="s">
        <v>4458</v>
      </c>
      <c r="C2530" s="12"/>
      <c r="D2530" s="13"/>
      <c r="E2530" s="13"/>
      <c r="F2530" s="13"/>
      <c r="G2530" s="11" t="s">
        <v>2112</v>
      </c>
      <c r="H2530" s="14">
        <f t="shared" si="45"/>
        <v>0</v>
      </c>
    </row>
    <row r="2531" spans="1:8" x14ac:dyDescent="0.25">
      <c r="A2531" s="11" t="s">
        <v>4459</v>
      </c>
      <c r="B2531" s="11" t="s">
        <v>2350</v>
      </c>
      <c r="C2531" s="12"/>
      <c r="D2531" s="13"/>
      <c r="E2531" s="13"/>
      <c r="F2531" s="13"/>
      <c r="G2531" s="11" t="s">
        <v>2112</v>
      </c>
      <c r="H2531" s="14">
        <f t="shared" si="45"/>
        <v>0</v>
      </c>
    </row>
    <row r="2532" spans="1:8" x14ac:dyDescent="0.25">
      <c r="A2532" s="11" t="s">
        <v>4460</v>
      </c>
      <c r="B2532" s="11" t="s">
        <v>4461</v>
      </c>
      <c r="C2532" s="12"/>
      <c r="D2532" s="13"/>
      <c r="E2532" s="13"/>
      <c r="F2532" s="13"/>
      <c r="G2532" s="11" t="s">
        <v>2112</v>
      </c>
      <c r="H2532" s="14">
        <f t="shared" si="45"/>
        <v>0</v>
      </c>
    </row>
    <row r="2533" spans="1:8" x14ac:dyDescent="0.25">
      <c r="A2533" s="11" t="s">
        <v>4462</v>
      </c>
      <c r="B2533" s="11" t="s">
        <v>4463</v>
      </c>
      <c r="C2533" s="12"/>
      <c r="D2533" s="13"/>
      <c r="E2533" s="13"/>
      <c r="F2533" s="13"/>
      <c r="G2533" s="11" t="s">
        <v>2112</v>
      </c>
      <c r="H2533" s="14">
        <f t="shared" si="45"/>
        <v>0</v>
      </c>
    </row>
    <row r="2534" spans="1:8" x14ac:dyDescent="0.25">
      <c r="A2534" s="11" t="s">
        <v>4464</v>
      </c>
      <c r="B2534" s="11" t="s">
        <v>4465</v>
      </c>
      <c r="C2534" s="12"/>
      <c r="D2534" s="13"/>
      <c r="E2534" s="13"/>
      <c r="F2534" s="13"/>
      <c r="G2534" s="11" t="s">
        <v>2112</v>
      </c>
      <c r="H2534" s="14">
        <f t="shared" si="45"/>
        <v>0</v>
      </c>
    </row>
    <row r="2535" spans="1:8" x14ac:dyDescent="0.25">
      <c r="A2535" s="11" t="s">
        <v>4466</v>
      </c>
      <c r="B2535" s="11" t="s">
        <v>4461</v>
      </c>
      <c r="C2535" s="12"/>
      <c r="D2535" s="13"/>
      <c r="E2535" s="13"/>
      <c r="F2535" s="13"/>
      <c r="G2535" s="11" t="s">
        <v>2112</v>
      </c>
      <c r="H2535" s="14">
        <f t="shared" si="45"/>
        <v>0</v>
      </c>
    </row>
    <row r="2536" spans="1:8" x14ac:dyDescent="0.25">
      <c r="A2536" s="11" t="s">
        <v>4467</v>
      </c>
      <c r="B2536" s="11" t="s">
        <v>4468</v>
      </c>
      <c r="C2536" s="12"/>
      <c r="D2536" s="13"/>
      <c r="E2536" s="13"/>
      <c r="F2536" s="13"/>
      <c r="G2536" s="11" t="s">
        <v>2112</v>
      </c>
      <c r="H2536" s="14">
        <f t="shared" si="45"/>
        <v>0</v>
      </c>
    </row>
    <row r="2537" spans="1:8" x14ac:dyDescent="0.25">
      <c r="A2537" s="11" t="s">
        <v>4469</v>
      </c>
      <c r="B2537" s="11" t="s">
        <v>4470</v>
      </c>
      <c r="C2537" s="12"/>
      <c r="D2537" s="13"/>
      <c r="E2537" s="13"/>
      <c r="F2537" s="13"/>
      <c r="G2537" s="11" t="s">
        <v>2112</v>
      </c>
      <c r="H2537" s="14">
        <f t="shared" si="45"/>
        <v>0</v>
      </c>
    </row>
    <row r="2538" spans="1:8" x14ac:dyDescent="0.25">
      <c r="A2538" s="11" t="s">
        <v>4471</v>
      </c>
      <c r="B2538" s="11" t="s">
        <v>4472</v>
      </c>
      <c r="C2538" s="12"/>
      <c r="D2538" s="13"/>
      <c r="E2538" s="13"/>
      <c r="F2538" s="13"/>
      <c r="G2538" s="11" t="s">
        <v>2112</v>
      </c>
      <c r="H2538" s="14">
        <f t="shared" si="45"/>
        <v>0</v>
      </c>
    </row>
    <row r="2539" spans="1:8" x14ac:dyDescent="0.25">
      <c r="A2539" s="11" t="s">
        <v>4473</v>
      </c>
      <c r="B2539" s="11" t="s">
        <v>4474</v>
      </c>
      <c r="C2539" s="12"/>
      <c r="D2539" s="13"/>
      <c r="E2539" s="13"/>
      <c r="F2539" s="13"/>
      <c r="G2539" s="11" t="s">
        <v>2112</v>
      </c>
      <c r="H2539" s="14">
        <f t="shared" si="45"/>
        <v>0</v>
      </c>
    </row>
    <row r="2540" spans="1:8" x14ac:dyDescent="0.25">
      <c r="A2540" s="11" t="s">
        <v>4475</v>
      </c>
      <c r="B2540" s="11" t="s">
        <v>4476</v>
      </c>
      <c r="C2540" s="12"/>
      <c r="D2540" s="13"/>
      <c r="E2540" s="13"/>
      <c r="F2540" s="13"/>
      <c r="G2540" s="11" t="s">
        <v>2112</v>
      </c>
      <c r="H2540" s="14">
        <f t="shared" si="45"/>
        <v>0</v>
      </c>
    </row>
    <row r="2541" spans="1:8" x14ac:dyDescent="0.25">
      <c r="A2541" s="11" t="s">
        <v>4477</v>
      </c>
      <c r="B2541" s="11" t="s">
        <v>4478</v>
      </c>
      <c r="C2541" s="12"/>
      <c r="D2541" s="13"/>
      <c r="E2541" s="13"/>
      <c r="F2541" s="13"/>
      <c r="G2541" s="11" t="s">
        <v>2112</v>
      </c>
      <c r="H2541" s="14">
        <f t="shared" si="45"/>
        <v>0</v>
      </c>
    </row>
    <row r="2542" spans="1:8" x14ac:dyDescent="0.25">
      <c r="A2542" s="11" t="s">
        <v>4479</v>
      </c>
      <c r="B2542" s="11" t="s">
        <v>4480</v>
      </c>
      <c r="C2542" s="12"/>
      <c r="D2542" s="13"/>
      <c r="E2542" s="13"/>
      <c r="F2542" s="13"/>
      <c r="G2542" s="11" t="s">
        <v>2112</v>
      </c>
      <c r="H2542" s="14">
        <f t="shared" si="45"/>
        <v>0</v>
      </c>
    </row>
    <row r="2543" spans="1:8" x14ac:dyDescent="0.25">
      <c r="A2543" s="11" t="s">
        <v>4481</v>
      </c>
      <c r="B2543" s="11" t="s">
        <v>4474</v>
      </c>
      <c r="C2543" s="12"/>
      <c r="D2543" s="13"/>
      <c r="E2543" s="13"/>
      <c r="F2543" s="13"/>
      <c r="G2543" s="11" t="s">
        <v>2112</v>
      </c>
      <c r="H2543" s="14">
        <f t="shared" si="45"/>
        <v>0</v>
      </c>
    </row>
    <row r="2544" spans="1:8" x14ac:dyDescent="0.25">
      <c r="A2544" s="11" t="s">
        <v>4482</v>
      </c>
      <c r="B2544" s="11" t="s">
        <v>4476</v>
      </c>
      <c r="C2544" s="12"/>
      <c r="D2544" s="13"/>
      <c r="E2544" s="13"/>
      <c r="F2544" s="13"/>
      <c r="G2544" s="11" t="s">
        <v>2112</v>
      </c>
      <c r="H2544" s="14">
        <f t="shared" si="45"/>
        <v>0</v>
      </c>
    </row>
    <row r="2545" spans="1:8" x14ac:dyDescent="0.25">
      <c r="A2545" s="11" t="s">
        <v>4483</v>
      </c>
      <c r="B2545" s="11" t="s">
        <v>4484</v>
      </c>
      <c r="C2545" s="12"/>
      <c r="D2545" s="13"/>
      <c r="E2545" s="13"/>
      <c r="F2545" s="13"/>
      <c r="G2545" s="11" t="s">
        <v>2112</v>
      </c>
      <c r="H2545" s="14">
        <f t="shared" si="45"/>
        <v>0</v>
      </c>
    </row>
    <row r="2546" spans="1:8" x14ac:dyDescent="0.25">
      <c r="A2546" s="11" t="s">
        <v>4485</v>
      </c>
      <c r="B2546" s="11" t="s">
        <v>4486</v>
      </c>
      <c r="C2546" s="12"/>
      <c r="D2546" s="13"/>
      <c r="E2546" s="13"/>
      <c r="F2546" s="13"/>
      <c r="G2546" s="11" t="s">
        <v>2112</v>
      </c>
      <c r="H2546" s="14">
        <f t="shared" si="45"/>
        <v>0</v>
      </c>
    </row>
    <row r="2547" spans="1:8" x14ac:dyDescent="0.25">
      <c r="A2547" s="11" t="s">
        <v>4487</v>
      </c>
      <c r="B2547" s="11" t="s">
        <v>4488</v>
      </c>
      <c r="C2547" s="12"/>
      <c r="D2547" s="13"/>
      <c r="E2547" s="13"/>
      <c r="F2547" s="13"/>
      <c r="G2547" s="11" t="s">
        <v>2112</v>
      </c>
      <c r="H2547" s="14">
        <f t="shared" si="45"/>
        <v>0</v>
      </c>
    </row>
    <row r="2548" spans="1:8" x14ac:dyDescent="0.25">
      <c r="A2548" s="11" t="s">
        <v>4489</v>
      </c>
      <c r="B2548" s="11" t="s">
        <v>4490</v>
      </c>
      <c r="C2548" s="12"/>
      <c r="D2548" s="13"/>
      <c r="E2548" s="13"/>
      <c r="F2548" s="13"/>
      <c r="G2548" s="11" t="s">
        <v>2112</v>
      </c>
      <c r="H2548" s="14">
        <f t="shared" si="45"/>
        <v>0</v>
      </c>
    </row>
    <row r="2549" spans="1:8" x14ac:dyDescent="0.25">
      <c r="A2549" s="11" t="s">
        <v>442</v>
      </c>
      <c r="B2549" s="11" t="s">
        <v>441</v>
      </c>
      <c r="C2549" s="12">
        <v>2</v>
      </c>
      <c r="D2549" s="13">
        <v>32</v>
      </c>
      <c r="E2549" s="13">
        <v>28</v>
      </c>
      <c r="F2549" s="13">
        <v>22</v>
      </c>
      <c r="G2549" s="11" t="s">
        <v>2112</v>
      </c>
      <c r="H2549" s="14">
        <f t="shared" si="45"/>
        <v>1.9712E-2</v>
      </c>
    </row>
    <row r="2550" spans="1:8" x14ac:dyDescent="0.25">
      <c r="A2550" s="11" t="s">
        <v>1360</v>
      </c>
      <c r="B2550" s="11" t="s">
        <v>4491</v>
      </c>
      <c r="C2550" s="12">
        <v>3.65</v>
      </c>
      <c r="D2550" s="13">
        <v>30</v>
      </c>
      <c r="E2550" s="13">
        <v>24</v>
      </c>
      <c r="F2550" s="13">
        <v>21</v>
      </c>
      <c r="G2550" s="11" t="s">
        <v>2112</v>
      </c>
      <c r="H2550" s="14">
        <f t="shared" si="45"/>
        <v>1.512E-2</v>
      </c>
    </row>
    <row r="2551" spans="1:8" x14ac:dyDescent="0.25">
      <c r="A2551" s="11" t="s">
        <v>4492</v>
      </c>
      <c r="B2551" s="11" t="s">
        <v>4493</v>
      </c>
      <c r="C2551" s="12"/>
      <c r="D2551" s="13"/>
      <c r="E2551" s="13"/>
      <c r="F2551" s="13"/>
      <c r="G2551" s="11" t="s">
        <v>2112</v>
      </c>
      <c r="H2551" s="14">
        <f t="shared" si="45"/>
        <v>0</v>
      </c>
    </row>
    <row r="2552" spans="1:8" x14ac:dyDescent="0.25">
      <c r="A2552" s="11" t="s">
        <v>591</v>
      </c>
      <c r="B2552" s="11" t="s">
        <v>590</v>
      </c>
      <c r="C2552" s="12"/>
      <c r="D2552" s="13"/>
      <c r="E2552" s="13"/>
      <c r="F2552" s="13"/>
      <c r="G2552" s="11" t="s">
        <v>2112</v>
      </c>
      <c r="H2552" s="14">
        <f t="shared" si="45"/>
        <v>0</v>
      </c>
    </row>
    <row r="2553" spans="1:8" x14ac:dyDescent="0.25">
      <c r="A2553" s="11" t="s">
        <v>745</v>
      </c>
      <c r="B2553" s="11" t="s">
        <v>744</v>
      </c>
      <c r="C2553" s="12"/>
      <c r="D2553" s="13"/>
      <c r="E2553" s="13"/>
      <c r="F2553" s="13"/>
      <c r="G2553" s="11" t="s">
        <v>2112</v>
      </c>
      <c r="H2553" s="14">
        <f t="shared" si="45"/>
        <v>0</v>
      </c>
    </row>
    <row r="2554" spans="1:8" x14ac:dyDescent="0.25">
      <c r="A2554" s="11" t="s">
        <v>743</v>
      </c>
      <c r="B2554" s="17" t="s">
        <v>742</v>
      </c>
      <c r="C2554" s="12"/>
      <c r="D2554" s="13"/>
      <c r="E2554" s="13"/>
      <c r="F2554" s="13"/>
      <c r="G2554" s="11" t="s">
        <v>2112</v>
      </c>
      <c r="H2554" s="14">
        <f t="shared" si="45"/>
        <v>0</v>
      </c>
    </row>
    <row r="2555" spans="1:8" x14ac:dyDescent="0.25">
      <c r="A2555" s="11" t="s">
        <v>788</v>
      </c>
      <c r="B2555" s="19" t="s">
        <v>787</v>
      </c>
      <c r="C2555" s="12">
        <v>0.05</v>
      </c>
      <c r="D2555" s="13">
        <v>7</v>
      </c>
      <c r="E2555" s="13">
        <v>3.5</v>
      </c>
      <c r="F2555" s="13">
        <v>2</v>
      </c>
      <c r="G2555" s="11" t="s">
        <v>2112</v>
      </c>
      <c r="H2555" s="14">
        <f t="shared" si="45"/>
        <v>4.8999999999999998E-5</v>
      </c>
    </row>
    <row r="2556" spans="1:8" x14ac:dyDescent="0.25">
      <c r="A2556" s="11" t="s">
        <v>782</v>
      </c>
      <c r="B2556" s="19" t="s">
        <v>781</v>
      </c>
      <c r="C2556" s="12">
        <v>0.05</v>
      </c>
      <c r="D2556" s="13">
        <v>20</v>
      </c>
      <c r="E2556" s="13">
        <v>15</v>
      </c>
      <c r="F2556" s="13">
        <v>0.2</v>
      </c>
      <c r="G2556" s="11" t="s">
        <v>2112</v>
      </c>
      <c r="H2556" s="14">
        <f t="shared" si="45"/>
        <v>6.0000000000000002E-5</v>
      </c>
    </row>
    <row r="2557" spans="1:8" x14ac:dyDescent="0.25">
      <c r="A2557" s="11" t="s">
        <v>738</v>
      </c>
      <c r="B2557" s="11" t="s">
        <v>737</v>
      </c>
      <c r="C2557" s="12">
        <v>0.27</v>
      </c>
      <c r="D2557" s="13">
        <v>25</v>
      </c>
      <c r="E2557" s="13">
        <v>19</v>
      </c>
      <c r="F2557" s="13">
        <v>10.5</v>
      </c>
      <c r="G2557" s="11" t="s">
        <v>2112</v>
      </c>
      <c r="H2557" s="14">
        <f t="shared" si="45"/>
        <v>4.9874999999999997E-3</v>
      </c>
    </row>
    <row r="2558" spans="1:8" x14ac:dyDescent="0.25">
      <c r="A2558" s="11" t="s">
        <v>736</v>
      </c>
      <c r="B2558" s="11" t="s">
        <v>735</v>
      </c>
      <c r="C2558" s="12">
        <v>0.27</v>
      </c>
      <c r="D2558" s="13">
        <v>25</v>
      </c>
      <c r="E2558" s="13">
        <v>19</v>
      </c>
      <c r="F2558" s="13">
        <v>10.5</v>
      </c>
      <c r="G2558" s="11" t="s">
        <v>2112</v>
      </c>
      <c r="H2558" s="14">
        <f t="shared" ref="H2558:H2589" si="46">((D2558*E2558*F2558)/1000000)</f>
        <v>4.9874999999999997E-3</v>
      </c>
    </row>
    <row r="2559" spans="1:8" x14ac:dyDescent="0.25">
      <c r="A2559" s="11" t="s">
        <v>458</v>
      </c>
      <c r="B2559" s="19" t="s">
        <v>457</v>
      </c>
      <c r="C2559" s="12">
        <v>7.4999999999999997E-2</v>
      </c>
      <c r="D2559" s="13">
        <v>18</v>
      </c>
      <c r="E2559" s="13">
        <v>4</v>
      </c>
      <c r="F2559" s="13">
        <v>4</v>
      </c>
      <c r="G2559" s="11" t="s">
        <v>2112</v>
      </c>
      <c r="H2559" s="14">
        <f t="shared" si="46"/>
        <v>2.8800000000000001E-4</v>
      </c>
    </row>
    <row r="2560" spans="1:8" x14ac:dyDescent="0.25">
      <c r="A2560" s="11" t="s">
        <v>654</v>
      </c>
      <c r="B2560" s="11" t="s">
        <v>4494</v>
      </c>
      <c r="C2560" s="12">
        <v>0.8</v>
      </c>
      <c r="D2560" s="13">
        <v>33</v>
      </c>
      <c r="E2560" s="13">
        <v>21</v>
      </c>
      <c r="F2560" s="13">
        <v>10</v>
      </c>
      <c r="G2560" s="11" t="s">
        <v>2112</v>
      </c>
      <c r="H2560" s="14">
        <f t="shared" si="46"/>
        <v>6.9300000000000004E-3</v>
      </c>
    </row>
    <row r="2561" spans="1:8" x14ac:dyDescent="0.25">
      <c r="A2561" s="11" t="s">
        <v>4495</v>
      </c>
      <c r="B2561" s="17" t="s">
        <v>4496</v>
      </c>
      <c r="C2561" s="12">
        <v>0.8</v>
      </c>
      <c r="D2561" s="13">
        <v>33</v>
      </c>
      <c r="E2561" s="13">
        <v>21</v>
      </c>
      <c r="F2561" s="13">
        <v>10</v>
      </c>
      <c r="G2561" s="11" t="s">
        <v>2112</v>
      </c>
      <c r="H2561" s="14">
        <f t="shared" si="46"/>
        <v>6.9300000000000004E-3</v>
      </c>
    </row>
    <row r="2562" spans="1:8" x14ac:dyDescent="0.25">
      <c r="A2562" s="11" t="s">
        <v>789</v>
      </c>
      <c r="B2562" s="11" t="s">
        <v>4497</v>
      </c>
      <c r="C2562" s="12">
        <v>0.8</v>
      </c>
      <c r="D2562" s="13">
        <v>33</v>
      </c>
      <c r="E2562" s="13">
        <v>21</v>
      </c>
      <c r="F2562" s="13">
        <v>10</v>
      </c>
      <c r="G2562" s="11" t="s">
        <v>2112</v>
      </c>
      <c r="H2562" s="14">
        <f t="shared" si="46"/>
        <v>6.9300000000000004E-3</v>
      </c>
    </row>
    <row r="2563" spans="1:8" x14ac:dyDescent="0.25">
      <c r="A2563" s="11" t="s">
        <v>4498</v>
      </c>
      <c r="B2563" s="17" t="s">
        <v>4499</v>
      </c>
      <c r="C2563" s="12">
        <v>0.8</v>
      </c>
      <c r="D2563" s="13">
        <v>33</v>
      </c>
      <c r="E2563" s="13">
        <v>21</v>
      </c>
      <c r="F2563" s="13">
        <v>10</v>
      </c>
      <c r="G2563" s="11" t="s">
        <v>2112</v>
      </c>
      <c r="H2563" s="14">
        <f t="shared" si="46"/>
        <v>6.9300000000000004E-3</v>
      </c>
    </row>
    <row r="2564" spans="1:8" x14ac:dyDescent="0.25">
      <c r="A2564" s="11" t="s">
        <v>740</v>
      </c>
      <c r="B2564" s="11" t="s">
        <v>739</v>
      </c>
      <c r="C2564" s="12">
        <v>0.32</v>
      </c>
      <c r="D2564" s="13">
        <v>25</v>
      </c>
      <c r="E2564" s="13">
        <v>19</v>
      </c>
      <c r="F2564" s="13">
        <v>10.5</v>
      </c>
      <c r="G2564" s="11" t="s">
        <v>2112</v>
      </c>
      <c r="H2564" s="14">
        <f t="shared" si="46"/>
        <v>4.9874999999999997E-3</v>
      </c>
    </row>
    <row r="2565" spans="1:8" x14ac:dyDescent="0.25">
      <c r="A2565" s="11" t="s">
        <v>741</v>
      </c>
      <c r="B2565" s="11" t="s">
        <v>4500</v>
      </c>
      <c r="C2565" s="12">
        <v>0.32</v>
      </c>
      <c r="D2565" s="13">
        <v>25</v>
      </c>
      <c r="E2565" s="13">
        <v>19</v>
      </c>
      <c r="F2565" s="13">
        <v>10.5</v>
      </c>
      <c r="G2565" s="11" t="s">
        <v>2112</v>
      </c>
      <c r="H2565" s="14">
        <f t="shared" si="46"/>
        <v>4.9874999999999997E-3</v>
      </c>
    </row>
    <row r="2566" spans="1:8" x14ac:dyDescent="0.25">
      <c r="A2566" s="11" t="s">
        <v>1261</v>
      </c>
      <c r="B2566" s="11" t="s">
        <v>1260</v>
      </c>
      <c r="C2566" s="12">
        <v>1.67</v>
      </c>
      <c r="D2566" s="13">
        <v>21</v>
      </c>
      <c r="E2566" s="13">
        <v>20</v>
      </c>
      <c r="F2566" s="13">
        <v>16</v>
      </c>
      <c r="G2566" s="11" t="s">
        <v>2112</v>
      </c>
      <c r="H2566" s="14">
        <f t="shared" si="46"/>
        <v>6.7200000000000003E-3</v>
      </c>
    </row>
    <row r="2567" spans="1:8" x14ac:dyDescent="0.25">
      <c r="A2567" s="11" t="s">
        <v>4501</v>
      </c>
      <c r="B2567" s="19" t="s">
        <v>4502</v>
      </c>
      <c r="C2567" s="12">
        <v>0.08</v>
      </c>
      <c r="D2567" s="13">
        <v>9</v>
      </c>
      <c r="E2567" s="13">
        <v>8</v>
      </c>
      <c r="F2567" s="13">
        <v>8</v>
      </c>
      <c r="G2567" s="11" t="s">
        <v>2112</v>
      </c>
      <c r="H2567" s="14">
        <f t="shared" si="46"/>
        <v>5.7600000000000001E-4</v>
      </c>
    </row>
    <row r="2568" spans="1:8" x14ac:dyDescent="0.25">
      <c r="A2568" s="11" t="s">
        <v>1219</v>
      </c>
      <c r="B2568" s="19" t="s">
        <v>1218</v>
      </c>
      <c r="C2568" s="12">
        <v>0.18</v>
      </c>
      <c r="D2568" s="13">
        <v>13</v>
      </c>
      <c r="E2568" s="13">
        <v>10</v>
      </c>
      <c r="F2568" s="13">
        <v>4</v>
      </c>
      <c r="G2568" s="11" t="s">
        <v>2112</v>
      </c>
      <c r="H2568" s="14">
        <f t="shared" si="46"/>
        <v>5.1999999999999995E-4</v>
      </c>
    </row>
    <row r="2569" spans="1:8" x14ac:dyDescent="0.25">
      <c r="A2569" s="11" t="s">
        <v>541</v>
      </c>
      <c r="B2569" s="11" t="s">
        <v>540</v>
      </c>
      <c r="C2569" s="12">
        <v>7.5</v>
      </c>
      <c r="D2569" s="13">
        <v>42</v>
      </c>
      <c r="E2569" s="13">
        <v>38</v>
      </c>
      <c r="F2569" s="13">
        <v>37</v>
      </c>
      <c r="G2569" s="11" t="s">
        <v>2112</v>
      </c>
      <c r="H2569" s="14">
        <f t="shared" si="46"/>
        <v>5.9052E-2</v>
      </c>
    </row>
    <row r="2570" spans="1:8" x14ac:dyDescent="0.25">
      <c r="A2570" s="11" t="s">
        <v>543</v>
      </c>
      <c r="B2570" s="17" t="s">
        <v>542</v>
      </c>
      <c r="C2570" s="12">
        <v>7.44</v>
      </c>
      <c r="D2570" s="13">
        <v>39</v>
      </c>
      <c r="E2570" s="13">
        <v>39</v>
      </c>
      <c r="F2570" s="13">
        <v>43</v>
      </c>
      <c r="G2570" s="11" t="s">
        <v>2112</v>
      </c>
      <c r="H2570" s="14">
        <f t="shared" si="46"/>
        <v>6.5403000000000003E-2</v>
      </c>
    </row>
    <row r="2571" spans="1:8" x14ac:dyDescent="0.25">
      <c r="A2571" s="11" t="s">
        <v>643</v>
      </c>
      <c r="B2571" s="11" t="s">
        <v>642</v>
      </c>
      <c r="C2571" s="12">
        <v>1.64</v>
      </c>
      <c r="D2571" s="13">
        <v>25</v>
      </c>
      <c r="E2571" s="13">
        <v>20</v>
      </c>
      <c r="F2571" s="13">
        <v>16</v>
      </c>
      <c r="G2571" s="11" t="s">
        <v>2112</v>
      </c>
      <c r="H2571" s="14">
        <f t="shared" si="46"/>
        <v>8.0000000000000002E-3</v>
      </c>
    </row>
    <row r="2572" spans="1:8" x14ac:dyDescent="0.25">
      <c r="A2572" s="11" t="s">
        <v>645</v>
      </c>
      <c r="B2572" s="11" t="s">
        <v>644</v>
      </c>
      <c r="C2572" s="12">
        <v>3.3</v>
      </c>
      <c r="D2572" s="13">
        <v>50</v>
      </c>
      <c r="E2572" s="13">
        <v>20</v>
      </c>
      <c r="F2572" s="13">
        <v>19.5</v>
      </c>
      <c r="G2572" s="11" t="s">
        <v>2112</v>
      </c>
      <c r="H2572" s="14">
        <f t="shared" si="46"/>
        <v>1.95E-2</v>
      </c>
    </row>
    <row r="2573" spans="1:8" x14ac:dyDescent="0.25">
      <c r="A2573" s="11" t="s">
        <v>647</v>
      </c>
      <c r="B2573" s="17" t="s">
        <v>646</v>
      </c>
      <c r="C2573" s="12">
        <v>1.62</v>
      </c>
      <c r="D2573" s="13">
        <v>11</v>
      </c>
      <c r="E2573" s="13">
        <v>11.5</v>
      </c>
      <c r="F2573" s="13">
        <v>35.5</v>
      </c>
      <c r="G2573" s="11" t="s">
        <v>2112</v>
      </c>
      <c r="H2573" s="14">
        <f t="shared" si="46"/>
        <v>4.49075E-3</v>
      </c>
    </row>
    <row r="2574" spans="1:8" x14ac:dyDescent="0.25">
      <c r="A2574" s="11" t="s">
        <v>649</v>
      </c>
      <c r="B2574" s="17" t="s">
        <v>648</v>
      </c>
      <c r="C2574" s="12">
        <v>2.68</v>
      </c>
      <c r="D2574" s="13"/>
      <c r="E2574" s="13"/>
      <c r="F2574" s="13"/>
      <c r="G2574" s="11" t="s">
        <v>2112</v>
      </c>
      <c r="H2574" s="14">
        <f t="shared" si="46"/>
        <v>0</v>
      </c>
    </row>
    <row r="2575" spans="1:8" x14ac:dyDescent="0.25">
      <c r="A2575" s="11" t="s">
        <v>651</v>
      </c>
      <c r="B2575" s="17" t="s">
        <v>650</v>
      </c>
      <c r="C2575" s="12">
        <v>1.78</v>
      </c>
      <c r="D2575" s="13">
        <v>25</v>
      </c>
      <c r="E2575" s="13">
        <v>25</v>
      </c>
      <c r="F2575" s="13">
        <v>7</v>
      </c>
      <c r="G2575" s="11" t="s">
        <v>2112</v>
      </c>
      <c r="H2575" s="14">
        <f t="shared" si="46"/>
        <v>4.3750000000000004E-3</v>
      </c>
    </row>
    <row r="2576" spans="1:8" x14ac:dyDescent="0.25">
      <c r="A2576" s="11" t="s">
        <v>653</v>
      </c>
      <c r="B2576" s="11" t="s">
        <v>652</v>
      </c>
      <c r="C2576" s="12">
        <v>2.58</v>
      </c>
      <c r="D2576" s="13">
        <v>26</v>
      </c>
      <c r="E2576" s="13">
        <v>20</v>
      </c>
      <c r="F2576" s="13">
        <v>14</v>
      </c>
      <c r="G2576" s="11" t="s">
        <v>2112</v>
      </c>
      <c r="H2576" s="14">
        <f t="shared" si="46"/>
        <v>7.28E-3</v>
      </c>
    </row>
    <row r="2577" spans="1:8" x14ac:dyDescent="0.25">
      <c r="A2577" s="28" t="s">
        <v>4503</v>
      </c>
      <c r="B2577" s="28" t="s">
        <v>1222</v>
      </c>
      <c r="C2577" s="12">
        <v>4.4000000000000004</v>
      </c>
      <c r="D2577" s="13">
        <v>53</v>
      </c>
      <c r="E2577" s="13">
        <v>37</v>
      </c>
      <c r="F2577" s="13">
        <v>12</v>
      </c>
      <c r="G2577" s="11" t="s">
        <v>2112</v>
      </c>
      <c r="H2577" s="14">
        <f t="shared" si="46"/>
        <v>2.3532000000000001E-2</v>
      </c>
    </row>
    <row r="2578" spans="1:8" x14ac:dyDescent="0.25">
      <c r="A2578" s="11" t="s">
        <v>1223</v>
      </c>
      <c r="B2578" s="11" t="s">
        <v>4504</v>
      </c>
      <c r="C2578" s="12">
        <v>4.42</v>
      </c>
      <c r="D2578" s="13">
        <v>53</v>
      </c>
      <c r="E2578" s="13">
        <v>37</v>
      </c>
      <c r="F2578" s="13">
        <v>12</v>
      </c>
      <c r="G2578" s="11" t="s">
        <v>2112</v>
      </c>
      <c r="H2578" s="14">
        <f t="shared" si="46"/>
        <v>2.3532000000000001E-2</v>
      </c>
    </row>
    <row r="2579" spans="1:8" x14ac:dyDescent="0.25">
      <c r="A2579" s="11" t="s">
        <v>4505</v>
      </c>
      <c r="B2579" s="17" t="s">
        <v>4506</v>
      </c>
      <c r="C2579" s="12">
        <v>4.5</v>
      </c>
      <c r="D2579" s="13">
        <v>53</v>
      </c>
      <c r="E2579" s="13">
        <v>37</v>
      </c>
      <c r="F2579" s="13">
        <v>12</v>
      </c>
      <c r="G2579" s="11" t="s">
        <v>2112</v>
      </c>
      <c r="H2579" s="14">
        <f t="shared" si="46"/>
        <v>2.3532000000000001E-2</v>
      </c>
    </row>
    <row r="2580" spans="1:8" x14ac:dyDescent="0.25">
      <c r="A2580" s="11" t="s">
        <v>4507</v>
      </c>
      <c r="B2580" s="11" t="s">
        <v>4508</v>
      </c>
      <c r="C2580" s="12">
        <v>4.5</v>
      </c>
      <c r="D2580" s="13">
        <v>53</v>
      </c>
      <c r="E2580" s="13">
        <v>37</v>
      </c>
      <c r="F2580" s="13">
        <v>12</v>
      </c>
      <c r="G2580" s="11" t="s">
        <v>2112</v>
      </c>
      <c r="H2580" s="14">
        <f t="shared" si="46"/>
        <v>2.3532000000000001E-2</v>
      </c>
    </row>
    <row r="2581" spans="1:8" x14ac:dyDescent="0.25">
      <c r="A2581" s="11" t="s">
        <v>4509</v>
      </c>
      <c r="B2581" s="11" t="s">
        <v>4510</v>
      </c>
      <c r="C2581" s="12">
        <v>4.6399999999999997</v>
      </c>
      <c r="D2581" s="13">
        <v>53</v>
      </c>
      <c r="E2581" s="13">
        <v>37</v>
      </c>
      <c r="F2581" s="13">
        <v>12</v>
      </c>
      <c r="G2581" s="11" t="s">
        <v>2112</v>
      </c>
      <c r="H2581" s="14">
        <f t="shared" si="46"/>
        <v>2.3532000000000001E-2</v>
      </c>
    </row>
    <row r="2582" spans="1:8" x14ac:dyDescent="0.25">
      <c r="A2582" s="28" t="s">
        <v>4511</v>
      </c>
      <c r="B2582" s="28" t="s">
        <v>1220</v>
      </c>
      <c r="C2582" s="12">
        <v>4.8</v>
      </c>
      <c r="D2582" s="13">
        <v>53</v>
      </c>
      <c r="E2582" s="13">
        <v>37</v>
      </c>
      <c r="F2582" s="13">
        <v>12</v>
      </c>
      <c r="G2582" s="11" t="s">
        <v>2112</v>
      </c>
      <c r="H2582" s="14">
        <f t="shared" si="46"/>
        <v>2.3532000000000001E-2</v>
      </c>
    </row>
    <row r="2583" spans="1:8" x14ac:dyDescent="0.25">
      <c r="A2583" s="11" t="s">
        <v>1221</v>
      </c>
      <c r="B2583" s="11" t="s">
        <v>4512</v>
      </c>
      <c r="C2583" s="12">
        <v>4.83</v>
      </c>
      <c r="D2583" s="13">
        <v>53</v>
      </c>
      <c r="E2583" s="13">
        <v>37</v>
      </c>
      <c r="F2583" s="13">
        <v>12</v>
      </c>
      <c r="G2583" s="11" t="s">
        <v>2112</v>
      </c>
      <c r="H2583" s="14">
        <f t="shared" si="46"/>
        <v>2.3532000000000001E-2</v>
      </c>
    </row>
    <row r="2584" spans="1:8" x14ac:dyDescent="0.25">
      <c r="A2584" s="11" t="s">
        <v>4513</v>
      </c>
      <c r="B2584" s="17" t="s">
        <v>4514</v>
      </c>
      <c r="C2584" s="12">
        <v>4.9000000000000004</v>
      </c>
      <c r="D2584" s="13">
        <v>53</v>
      </c>
      <c r="E2584" s="13">
        <v>37</v>
      </c>
      <c r="F2584" s="13">
        <v>12</v>
      </c>
      <c r="G2584" s="11" t="s">
        <v>2112</v>
      </c>
      <c r="H2584" s="14">
        <f t="shared" si="46"/>
        <v>2.3532000000000001E-2</v>
      </c>
    </row>
    <row r="2585" spans="1:8" x14ac:dyDescent="0.25">
      <c r="A2585" s="11" t="s">
        <v>4515</v>
      </c>
      <c r="B2585" s="11" t="s">
        <v>4516</v>
      </c>
      <c r="C2585" s="12">
        <v>4.83</v>
      </c>
      <c r="D2585" s="13">
        <v>53</v>
      </c>
      <c r="E2585" s="13">
        <v>37</v>
      </c>
      <c r="F2585" s="13">
        <v>12</v>
      </c>
      <c r="G2585" s="11" t="s">
        <v>2112</v>
      </c>
      <c r="H2585" s="14">
        <f t="shared" si="46"/>
        <v>2.3532000000000001E-2</v>
      </c>
    </row>
    <row r="2586" spans="1:8" x14ac:dyDescent="0.25">
      <c r="A2586" s="15" t="s">
        <v>4517</v>
      </c>
      <c r="B2586" s="23" t="s">
        <v>4518</v>
      </c>
      <c r="C2586" s="12">
        <v>4.55</v>
      </c>
      <c r="D2586" s="16">
        <v>52.5</v>
      </c>
      <c r="E2586" s="16">
        <v>32.5</v>
      </c>
      <c r="F2586" s="16">
        <v>11</v>
      </c>
      <c r="G2586" s="11" t="s">
        <v>2112</v>
      </c>
      <c r="H2586" s="14">
        <f t="shared" si="46"/>
        <v>1.8768750000000001E-2</v>
      </c>
    </row>
    <row r="2587" spans="1:8" x14ac:dyDescent="0.25">
      <c r="A2587" s="11" t="s">
        <v>468</v>
      </c>
      <c r="B2587" s="17" t="s">
        <v>467</v>
      </c>
      <c r="C2587" s="12">
        <v>0.67200000000000004</v>
      </c>
      <c r="D2587" s="13">
        <v>25.7</v>
      </c>
      <c r="E2587" s="13">
        <v>19</v>
      </c>
      <c r="F2587" s="13">
        <v>13.6</v>
      </c>
      <c r="G2587" s="11" t="s">
        <v>2112</v>
      </c>
      <c r="H2587" s="14">
        <f t="shared" si="46"/>
        <v>6.64088E-3</v>
      </c>
    </row>
    <row r="2588" spans="1:8" x14ac:dyDescent="0.25">
      <c r="A2588" s="11" t="s">
        <v>470</v>
      </c>
      <c r="B2588" s="17" t="s">
        <v>469</v>
      </c>
      <c r="C2588" s="12">
        <v>1.47</v>
      </c>
      <c r="D2588" s="13">
        <v>24</v>
      </c>
      <c r="E2588" s="13">
        <v>23</v>
      </c>
      <c r="F2588" s="13">
        <v>20</v>
      </c>
      <c r="G2588" s="11" t="s">
        <v>2112</v>
      </c>
      <c r="H2588" s="14">
        <f t="shared" si="46"/>
        <v>1.1039999999999999E-2</v>
      </c>
    </row>
    <row r="2589" spans="1:8" x14ac:dyDescent="0.25">
      <c r="A2589" s="11" t="s">
        <v>472</v>
      </c>
      <c r="B2589" s="17" t="s">
        <v>471</v>
      </c>
      <c r="C2589" s="12">
        <v>1.47</v>
      </c>
      <c r="D2589" s="13">
        <v>24</v>
      </c>
      <c r="E2589" s="13">
        <v>23</v>
      </c>
      <c r="F2589" s="13">
        <v>20</v>
      </c>
      <c r="G2589" s="11" t="s">
        <v>2112</v>
      </c>
      <c r="H2589" s="14">
        <f t="shared" si="46"/>
        <v>1.1039999999999999E-2</v>
      </c>
    </row>
    <row r="2590" spans="1:8" x14ac:dyDescent="0.25">
      <c r="A2590" s="11" t="s">
        <v>474</v>
      </c>
      <c r="B2590" s="17" t="s">
        <v>473</v>
      </c>
      <c r="C2590" s="12">
        <v>2.41</v>
      </c>
      <c r="D2590" s="13">
        <v>24</v>
      </c>
      <c r="E2590" s="13">
        <v>23</v>
      </c>
      <c r="F2590" s="13">
        <v>20</v>
      </c>
      <c r="G2590" s="11" t="s">
        <v>2112</v>
      </c>
      <c r="H2590" s="14">
        <f t="shared" ref="H2590:H2626" si="47">((D2590*E2590*F2590)/1000000)</f>
        <v>1.1039999999999999E-2</v>
      </c>
    </row>
    <row r="2591" spans="1:8" x14ac:dyDescent="0.25">
      <c r="A2591" s="17" t="s">
        <v>476</v>
      </c>
      <c r="B2591" s="17" t="s">
        <v>475</v>
      </c>
      <c r="C2591" s="12">
        <v>2.36</v>
      </c>
      <c r="D2591" s="13">
        <v>24</v>
      </c>
      <c r="E2591" s="13">
        <v>23</v>
      </c>
      <c r="F2591" s="13">
        <v>21</v>
      </c>
      <c r="G2591" s="11" t="s">
        <v>2112</v>
      </c>
      <c r="H2591" s="14">
        <f t="shared" si="47"/>
        <v>1.1592E-2</v>
      </c>
    </row>
    <row r="2592" spans="1:8" x14ac:dyDescent="0.25">
      <c r="A2592" s="11" t="s">
        <v>478</v>
      </c>
      <c r="B2592" s="17" t="s">
        <v>477</v>
      </c>
      <c r="C2592" s="12">
        <v>2.5299999999999998</v>
      </c>
      <c r="D2592" s="13">
        <v>24</v>
      </c>
      <c r="E2592" s="13">
        <v>23</v>
      </c>
      <c r="F2592" s="13">
        <v>20</v>
      </c>
      <c r="G2592" s="11" t="s">
        <v>2112</v>
      </c>
      <c r="H2592" s="14">
        <f t="shared" si="47"/>
        <v>1.1039999999999999E-2</v>
      </c>
    </row>
    <row r="2593" spans="1:8" x14ac:dyDescent="0.25">
      <c r="A2593" s="11" t="s">
        <v>480</v>
      </c>
      <c r="B2593" s="11" t="s">
        <v>479</v>
      </c>
      <c r="C2593" s="12">
        <v>4.49</v>
      </c>
      <c r="D2593" s="13">
        <v>34</v>
      </c>
      <c r="E2593" s="13">
        <v>27</v>
      </c>
      <c r="F2593" s="13">
        <v>27</v>
      </c>
      <c r="G2593" s="11" t="s">
        <v>2112</v>
      </c>
      <c r="H2593" s="14">
        <f t="shared" si="47"/>
        <v>2.4785999999999999E-2</v>
      </c>
    </row>
    <row r="2594" spans="1:8" x14ac:dyDescent="0.25">
      <c r="A2594" s="11" t="s">
        <v>834</v>
      </c>
      <c r="B2594" s="17" t="s">
        <v>833</v>
      </c>
      <c r="C2594" s="12">
        <v>4.9000000000000004</v>
      </c>
      <c r="D2594" s="13">
        <v>34</v>
      </c>
      <c r="E2594" s="13">
        <v>27</v>
      </c>
      <c r="F2594" s="13">
        <v>27</v>
      </c>
      <c r="G2594" s="11" t="s">
        <v>2112</v>
      </c>
      <c r="H2594" s="14">
        <f t="shared" si="47"/>
        <v>2.4785999999999999E-2</v>
      </c>
    </row>
    <row r="2595" spans="1:8" x14ac:dyDescent="0.25">
      <c r="A2595" s="11" t="s">
        <v>836</v>
      </c>
      <c r="B2595" s="17" t="s">
        <v>835</v>
      </c>
      <c r="C2595" s="12">
        <v>4.3220000000000001</v>
      </c>
      <c r="D2595" s="13">
        <v>34</v>
      </c>
      <c r="E2595" s="13">
        <v>27</v>
      </c>
      <c r="F2595" s="13">
        <v>27</v>
      </c>
      <c r="G2595" s="11" t="s">
        <v>2112</v>
      </c>
      <c r="H2595" s="14">
        <f t="shared" si="47"/>
        <v>2.4785999999999999E-2</v>
      </c>
    </row>
    <row r="2596" spans="1:8" x14ac:dyDescent="0.25">
      <c r="A2596" s="11" t="s">
        <v>838</v>
      </c>
      <c r="B2596" s="11" t="s">
        <v>837</v>
      </c>
      <c r="C2596" s="12">
        <v>6.2</v>
      </c>
      <c r="D2596" s="13">
        <v>34</v>
      </c>
      <c r="E2596" s="13">
        <v>27</v>
      </c>
      <c r="F2596" s="13">
        <v>27</v>
      </c>
      <c r="G2596" s="11" t="s">
        <v>2112</v>
      </c>
      <c r="H2596" s="14">
        <f t="shared" si="47"/>
        <v>2.4785999999999999E-2</v>
      </c>
    </row>
    <row r="2597" spans="1:8" x14ac:dyDescent="0.25">
      <c r="A2597" s="11" t="s">
        <v>840</v>
      </c>
      <c r="B2597" s="11" t="s">
        <v>839</v>
      </c>
      <c r="C2597" s="12">
        <v>6.3</v>
      </c>
      <c r="D2597" s="13">
        <v>34</v>
      </c>
      <c r="E2597" s="13">
        <v>27</v>
      </c>
      <c r="F2597" s="13">
        <v>27</v>
      </c>
      <c r="G2597" s="11" t="s">
        <v>2112</v>
      </c>
      <c r="H2597" s="14">
        <f t="shared" si="47"/>
        <v>2.4785999999999999E-2</v>
      </c>
    </row>
    <row r="2598" spans="1:8" x14ac:dyDescent="0.25">
      <c r="A2598" s="11" t="s">
        <v>608</v>
      </c>
      <c r="B2598" s="11" t="s">
        <v>607</v>
      </c>
      <c r="C2598" s="12">
        <v>1.0489999999999999</v>
      </c>
      <c r="D2598" s="13">
        <v>41</v>
      </c>
      <c r="E2598" s="13">
        <v>31</v>
      </c>
      <c r="F2598" s="13">
        <v>16.5</v>
      </c>
      <c r="G2598" s="11" t="s">
        <v>2112</v>
      </c>
      <c r="H2598" s="14">
        <f t="shared" si="47"/>
        <v>2.0971500000000001E-2</v>
      </c>
    </row>
    <row r="2599" spans="1:8" x14ac:dyDescent="0.25">
      <c r="A2599" s="11" t="s">
        <v>610</v>
      </c>
      <c r="B2599" s="11" t="s">
        <v>609</v>
      </c>
      <c r="C2599" s="12">
        <v>1.86</v>
      </c>
      <c r="D2599" s="13">
        <v>62</v>
      </c>
      <c r="E2599" s="13">
        <v>32</v>
      </c>
      <c r="F2599" s="13">
        <v>11.5</v>
      </c>
      <c r="G2599" s="11" t="s">
        <v>2112</v>
      </c>
      <c r="H2599" s="14">
        <f t="shared" si="47"/>
        <v>2.2815999999999999E-2</v>
      </c>
    </row>
    <row r="2600" spans="1:8" x14ac:dyDescent="0.25">
      <c r="A2600" s="11" t="s">
        <v>612</v>
      </c>
      <c r="B2600" s="17" t="s">
        <v>611</v>
      </c>
      <c r="C2600" s="12"/>
      <c r="D2600" s="13"/>
      <c r="E2600" s="13"/>
      <c r="F2600" s="13"/>
      <c r="G2600" s="11" t="s">
        <v>2112</v>
      </c>
      <c r="H2600" s="14">
        <f t="shared" si="47"/>
        <v>0</v>
      </c>
    </row>
    <row r="2601" spans="1:8" x14ac:dyDescent="0.25">
      <c r="A2601" s="11" t="s">
        <v>614</v>
      </c>
      <c r="B2601" s="11" t="s">
        <v>613</v>
      </c>
      <c r="C2601" s="12">
        <v>0.88300000000000001</v>
      </c>
      <c r="D2601" s="13">
        <v>28</v>
      </c>
      <c r="E2601" s="13">
        <v>20</v>
      </c>
      <c r="F2601" s="13">
        <v>5</v>
      </c>
      <c r="G2601" s="11" t="s">
        <v>2112</v>
      </c>
      <c r="H2601" s="14">
        <f t="shared" si="47"/>
        <v>2.8E-3</v>
      </c>
    </row>
    <row r="2602" spans="1:8" x14ac:dyDescent="0.25">
      <c r="A2602" s="11" t="s">
        <v>4519</v>
      </c>
      <c r="B2602" s="11" t="s">
        <v>4520</v>
      </c>
      <c r="C2602" s="12">
        <v>0.9</v>
      </c>
      <c r="D2602" s="13">
        <v>10</v>
      </c>
      <c r="E2602" s="13">
        <v>10</v>
      </c>
      <c r="F2602" s="13">
        <v>26</v>
      </c>
      <c r="G2602" s="11" t="s">
        <v>2112</v>
      </c>
      <c r="H2602" s="14">
        <f t="shared" si="47"/>
        <v>2.5999999999999999E-3</v>
      </c>
    </row>
    <row r="2603" spans="1:8" x14ac:dyDescent="0.25">
      <c r="A2603" s="11" t="s">
        <v>4521</v>
      </c>
      <c r="B2603" s="11" t="s">
        <v>4522</v>
      </c>
      <c r="C2603" s="12"/>
      <c r="D2603" s="13"/>
      <c r="E2603" s="13"/>
      <c r="F2603" s="13"/>
      <c r="G2603" s="11" t="s">
        <v>2112</v>
      </c>
      <c r="H2603" s="14">
        <f t="shared" si="47"/>
        <v>0</v>
      </c>
    </row>
    <row r="2604" spans="1:8" x14ac:dyDescent="0.25">
      <c r="A2604" s="11" t="s">
        <v>4523</v>
      </c>
      <c r="B2604" s="11" t="s">
        <v>4524</v>
      </c>
      <c r="C2604" s="12">
        <v>0.7</v>
      </c>
      <c r="D2604" s="13">
        <v>26</v>
      </c>
      <c r="E2604" s="13">
        <v>10</v>
      </c>
      <c r="F2604" s="13">
        <v>10</v>
      </c>
      <c r="G2604" s="11" t="s">
        <v>2112</v>
      </c>
      <c r="H2604" s="14">
        <f t="shared" si="47"/>
        <v>2.5999999999999999E-3</v>
      </c>
    </row>
    <row r="2605" spans="1:8" x14ac:dyDescent="0.25">
      <c r="A2605" s="11" t="s">
        <v>4525</v>
      </c>
      <c r="B2605" s="17" t="s">
        <v>4526</v>
      </c>
      <c r="C2605" s="12"/>
      <c r="D2605" s="13"/>
      <c r="E2605" s="13"/>
      <c r="F2605" s="13"/>
      <c r="G2605" s="11" t="s">
        <v>2112</v>
      </c>
      <c r="H2605" s="14">
        <f t="shared" si="47"/>
        <v>0</v>
      </c>
    </row>
    <row r="2606" spans="1:8" x14ac:dyDescent="0.25">
      <c r="A2606" s="11" t="s">
        <v>4527</v>
      </c>
      <c r="B2606" s="11" t="s">
        <v>4528</v>
      </c>
      <c r="C2606" s="12"/>
      <c r="D2606" s="13"/>
      <c r="E2606" s="13"/>
      <c r="F2606" s="13"/>
      <c r="G2606" s="11" t="s">
        <v>2112</v>
      </c>
      <c r="H2606" s="14">
        <f t="shared" si="47"/>
        <v>0</v>
      </c>
    </row>
    <row r="2607" spans="1:8" x14ac:dyDescent="0.25">
      <c r="A2607" s="11" t="s">
        <v>4529</v>
      </c>
      <c r="B2607" s="11" t="s">
        <v>4530</v>
      </c>
      <c r="C2607" s="12">
        <v>0.85</v>
      </c>
      <c r="D2607" s="13">
        <v>26</v>
      </c>
      <c r="E2607" s="13">
        <v>10</v>
      </c>
      <c r="F2607" s="13">
        <v>10</v>
      </c>
      <c r="G2607" s="11" t="s">
        <v>2112</v>
      </c>
      <c r="H2607" s="14">
        <f t="shared" si="47"/>
        <v>2.5999999999999999E-3</v>
      </c>
    </row>
    <row r="2608" spans="1:8" x14ac:dyDescent="0.25">
      <c r="A2608" s="11" t="s">
        <v>1227</v>
      </c>
      <c r="B2608" s="11" t="s">
        <v>4531</v>
      </c>
      <c r="C2608" s="12">
        <v>0.65</v>
      </c>
      <c r="D2608" s="13">
        <v>24</v>
      </c>
      <c r="E2608" s="13">
        <v>16</v>
      </c>
      <c r="F2608" s="13">
        <v>8</v>
      </c>
      <c r="G2608" s="11" t="s">
        <v>2112</v>
      </c>
      <c r="H2608" s="14">
        <f t="shared" si="47"/>
        <v>3.0720000000000001E-3</v>
      </c>
    </row>
    <row r="2609" spans="1:8" x14ac:dyDescent="0.25">
      <c r="A2609" s="11" t="s">
        <v>4532</v>
      </c>
      <c r="B2609" s="17" t="s">
        <v>4533</v>
      </c>
      <c r="C2609" s="12">
        <v>0.77</v>
      </c>
      <c r="D2609" s="13">
        <v>24</v>
      </c>
      <c r="E2609" s="13">
        <v>16</v>
      </c>
      <c r="F2609" s="13">
        <v>8</v>
      </c>
      <c r="G2609" s="11" t="s">
        <v>2112</v>
      </c>
      <c r="H2609" s="14">
        <f t="shared" si="47"/>
        <v>3.0720000000000001E-3</v>
      </c>
    </row>
    <row r="2610" spans="1:8" x14ac:dyDescent="0.25">
      <c r="A2610" s="11" t="s">
        <v>4534</v>
      </c>
      <c r="B2610" s="17" t="s">
        <v>4535</v>
      </c>
      <c r="C2610" s="12">
        <v>0.67900000000000005</v>
      </c>
      <c r="D2610" s="13">
        <v>24</v>
      </c>
      <c r="E2610" s="13">
        <v>16</v>
      </c>
      <c r="F2610" s="13">
        <v>8</v>
      </c>
      <c r="G2610" s="11" t="s">
        <v>2112</v>
      </c>
      <c r="H2610" s="14">
        <f t="shared" si="47"/>
        <v>3.0720000000000001E-3</v>
      </c>
    </row>
    <row r="2611" spans="1:8" x14ac:dyDescent="0.25">
      <c r="A2611" s="11" t="s">
        <v>4536</v>
      </c>
      <c r="B2611" s="17" t="s">
        <v>4537</v>
      </c>
      <c r="C2611" s="12">
        <v>0.77</v>
      </c>
      <c r="D2611" s="13">
        <v>24</v>
      </c>
      <c r="E2611" s="13">
        <v>16</v>
      </c>
      <c r="F2611" s="13">
        <v>8</v>
      </c>
      <c r="G2611" s="11" t="s">
        <v>2112</v>
      </c>
      <c r="H2611" s="14">
        <f t="shared" si="47"/>
        <v>3.0720000000000001E-3</v>
      </c>
    </row>
    <row r="2612" spans="1:8" x14ac:dyDescent="0.25">
      <c r="A2612" s="11" t="s">
        <v>4538</v>
      </c>
      <c r="B2612" s="17" t="s">
        <v>4539</v>
      </c>
      <c r="C2612" s="12">
        <v>0.77</v>
      </c>
      <c r="D2612" s="13">
        <v>24</v>
      </c>
      <c r="E2612" s="13">
        <v>16</v>
      </c>
      <c r="F2612" s="13">
        <v>8</v>
      </c>
      <c r="G2612" s="11" t="s">
        <v>2112</v>
      </c>
      <c r="H2612" s="14">
        <f t="shared" si="47"/>
        <v>3.0720000000000001E-3</v>
      </c>
    </row>
    <row r="2613" spans="1:8" x14ac:dyDescent="0.25">
      <c r="A2613" s="28" t="s">
        <v>4540</v>
      </c>
      <c r="B2613" s="28" t="s">
        <v>4541</v>
      </c>
      <c r="C2613" s="12">
        <v>0.77</v>
      </c>
      <c r="D2613" s="13">
        <v>24</v>
      </c>
      <c r="E2613" s="13">
        <v>16</v>
      </c>
      <c r="F2613" s="13">
        <v>8</v>
      </c>
      <c r="G2613" s="11" t="s">
        <v>2112</v>
      </c>
      <c r="H2613" s="14">
        <f t="shared" si="47"/>
        <v>3.0720000000000001E-3</v>
      </c>
    </row>
    <row r="2614" spans="1:8" x14ac:dyDescent="0.25">
      <c r="A2614" s="11" t="s">
        <v>4542</v>
      </c>
      <c r="B2614" s="17" t="s">
        <v>4543</v>
      </c>
      <c r="C2614" s="12">
        <v>0.77</v>
      </c>
      <c r="D2614" s="13">
        <v>24</v>
      </c>
      <c r="E2614" s="13">
        <v>16</v>
      </c>
      <c r="F2614" s="13">
        <v>8</v>
      </c>
      <c r="G2614" s="11" t="s">
        <v>2112</v>
      </c>
      <c r="H2614" s="14">
        <f t="shared" si="47"/>
        <v>3.0720000000000001E-3</v>
      </c>
    </row>
    <row r="2615" spans="1:8" x14ac:dyDescent="0.25">
      <c r="A2615" s="11" t="s">
        <v>4544</v>
      </c>
      <c r="B2615" s="15" t="s">
        <v>4545</v>
      </c>
      <c r="C2615" s="12">
        <v>0.71</v>
      </c>
      <c r="D2615" s="13">
        <v>24</v>
      </c>
      <c r="E2615" s="13">
        <v>16</v>
      </c>
      <c r="F2615" s="13">
        <v>8</v>
      </c>
      <c r="G2615" s="11" t="s">
        <v>2112</v>
      </c>
      <c r="H2615" s="14">
        <f t="shared" si="47"/>
        <v>3.0720000000000001E-3</v>
      </c>
    </row>
    <row r="2616" spans="1:8" x14ac:dyDescent="0.25">
      <c r="A2616" s="11" t="s">
        <v>1231</v>
      </c>
      <c r="B2616" s="11" t="s">
        <v>1230</v>
      </c>
      <c r="C2616" s="12">
        <v>0.65</v>
      </c>
      <c r="D2616" s="13">
        <v>33</v>
      </c>
      <c r="E2616" s="13">
        <v>21</v>
      </c>
      <c r="F2616" s="13">
        <v>10</v>
      </c>
      <c r="G2616" s="11" t="s">
        <v>2112</v>
      </c>
      <c r="H2616" s="14">
        <f t="shared" si="47"/>
        <v>6.9300000000000004E-3</v>
      </c>
    </row>
    <row r="2617" spans="1:8" x14ac:dyDescent="0.25">
      <c r="A2617" s="11" t="s">
        <v>1233</v>
      </c>
      <c r="B2617" s="11" t="s">
        <v>1232</v>
      </c>
      <c r="C2617" s="12">
        <v>0.75</v>
      </c>
      <c r="D2617" s="13">
        <v>33</v>
      </c>
      <c r="E2617" s="13">
        <v>21</v>
      </c>
      <c r="F2617" s="13">
        <v>10</v>
      </c>
      <c r="G2617" s="11" t="s">
        <v>2112</v>
      </c>
      <c r="H2617" s="14">
        <f t="shared" si="47"/>
        <v>6.9300000000000004E-3</v>
      </c>
    </row>
    <row r="2618" spans="1:8" x14ac:dyDescent="0.25">
      <c r="A2618" s="17" t="s">
        <v>538</v>
      </c>
      <c r="B2618" s="17" t="s">
        <v>4546</v>
      </c>
      <c r="C2618" s="12">
        <v>3.52</v>
      </c>
      <c r="D2618" s="13">
        <v>54</v>
      </c>
      <c r="E2618" s="13">
        <v>20</v>
      </c>
      <c r="F2618" s="13">
        <v>15</v>
      </c>
      <c r="G2618" s="11" t="s">
        <v>2112</v>
      </c>
      <c r="H2618" s="14">
        <f t="shared" si="47"/>
        <v>1.6199999999999999E-2</v>
      </c>
    </row>
    <row r="2619" spans="1:8" x14ac:dyDescent="0.25">
      <c r="A2619" s="11" t="s">
        <v>4547</v>
      </c>
      <c r="B2619" s="11" t="s">
        <v>4548</v>
      </c>
      <c r="C2619" s="12">
        <v>4.9400000000000004</v>
      </c>
      <c r="D2619" s="13">
        <v>55</v>
      </c>
      <c r="E2619" s="13">
        <v>28</v>
      </c>
      <c r="F2619" s="13">
        <v>15</v>
      </c>
      <c r="G2619" s="11" t="s">
        <v>2112</v>
      </c>
      <c r="H2619" s="14">
        <f t="shared" si="47"/>
        <v>2.3099999999999999E-2</v>
      </c>
    </row>
    <row r="2620" spans="1:8" x14ac:dyDescent="0.25">
      <c r="A2620" s="11" t="s">
        <v>539</v>
      </c>
      <c r="B2620" s="11" t="s">
        <v>4549</v>
      </c>
      <c r="C2620" s="12">
        <v>5.85</v>
      </c>
      <c r="D2620" s="13">
        <v>55</v>
      </c>
      <c r="E2620" s="13">
        <v>39.5</v>
      </c>
      <c r="F2620" s="13">
        <v>20</v>
      </c>
      <c r="G2620" s="11" t="s">
        <v>2112</v>
      </c>
      <c r="H2620" s="14">
        <f t="shared" si="47"/>
        <v>4.3450000000000003E-2</v>
      </c>
    </row>
    <row r="2621" spans="1:8" x14ac:dyDescent="0.25">
      <c r="A2621" s="11" t="s">
        <v>4550</v>
      </c>
      <c r="B2621" s="11" t="s">
        <v>4551</v>
      </c>
      <c r="C2621" s="12">
        <v>5.85</v>
      </c>
      <c r="D2621" s="13">
        <v>55</v>
      </c>
      <c r="E2621" s="13">
        <v>39.5</v>
      </c>
      <c r="F2621" s="13">
        <v>20</v>
      </c>
      <c r="G2621" s="11" t="s">
        <v>2112</v>
      </c>
      <c r="H2621" s="14">
        <f t="shared" si="47"/>
        <v>4.3450000000000003E-2</v>
      </c>
    </row>
    <row r="2622" spans="1:8" x14ac:dyDescent="0.25">
      <c r="A2622" s="11" t="s">
        <v>4552</v>
      </c>
      <c r="B2622" s="11" t="s">
        <v>4553</v>
      </c>
      <c r="C2622" s="12">
        <v>5.85</v>
      </c>
      <c r="D2622" s="13">
        <v>55</v>
      </c>
      <c r="E2622" s="13">
        <v>39.5</v>
      </c>
      <c r="F2622" s="13">
        <v>20</v>
      </c>
      <c r="G2622" s="11" t="s">
        <v>2112</v>
      </c>
      <c r="H2622" s="14">
        <f t="shared" si="47"/>
        <v>4.3450000000000003E-2</v>
      </c>
    </row>
    <row r="2623" spans="1:8" x14ac:dyDescent="0.25">
      <c r="A2623" s="11" t="s">
        <v>4554</v>
      </c>
      <c r="B2623" s="11" t="s">
        <v>4555</v>
      </c>
      <c r="C2623" s="12">
        <v>5.85</v>
      </c>
      <c r="D2623" s="13">
        <v>55</v>
      </c>
      <c r="E2623" s="13">
        <v>39.5</v>
      </c>
      <c r="F2623" s="13">
        <v>20</v>
      </c>
      <c r="G2623" s="11" t="s">
        <v>2112</v>
      </c>
      <c r="H2623" s="14">
        <f t="shared" si="47"/>
        <v>4.3450000000000003E-2</v>
      </c>
    </row>
    <row r="2624" spans="1:8" x14ac:dyDescent="0.25">
      <c r="A2624" s="11" t="s">
        <v>4556</v>
      </c>
      <c r="B2624" s="11" t="s">
        <v>4557</v>
      </c>
      <c r="C2624" s="12">
        <v>5.85</v>
      </c>
      <c r="D2624" s="13">
        <v>55</v>
      </c>
      <c r="E2624" s="13">
        <v>39.5</v>
      </c>
      <c r="F2624" s="13">
        <v>20</v>
      </c>
      <c r="G2624" s="11" t="s">
        <v>2112</v>
      </c>
      <c r="H2624" s="14">
        <f t="shared" si="47"/>
        <v>4.3450000000000003E-2</v>
      </c>
    </row>
    <row r="2625" spans="1:8" x14ac:dyDescent="0.25">
      <c r="A2625" s="11" t="s">
        <v>4558</v>
      </c>
      <c r="B2625" s="17" t="s">
        <v>4559</v>
      </c>
      <c r="C2625" s="12">
        <v>5.85</v>
      </c>
      <c r="D2625" s="13">
        <v>55</v>
      </c>
      <c r="E2625" s="13">
        <v>39.5</v>
      </c>
      <c r="F2625" s="13">
        <v>20</v>
      </c>
      <c r="G2625" s="11" t="s">
        <v>2112</v>
      </c>
      <c r="H2625" s="14">
        <f t="shared" si="47"/>
        <v>4.3450000000000003E-2</v>
      </c>
    </row>
    <row r="2626" spans="1:8" x14ac:dyDescent="0.25">
      <c r="A2626" s="11" t="s">
        <v>4560</v>
      </c>
      <c r="B2626" s="17" t="s">
        <v>4561</v>
      </c>
      <c r="C2626" s="12">
        <v>0.41799999999999998</v>
      </c>
      <c r="D2626" s="13">
        <v>16.5</v>
      </c>
      <c r="E2626" s="13">
        <v>8.5</v>
      </c>
      <c r="F2626" s="13">
        <v>5</v>
      </c>
      <c r="G2626" s="11" t="s">
        <v>2112</v>
      </c>
      <c r="H2626" s="14">
        <f t="shared" si="47"/>
        <v>7.0125000000000005E-4</v>
      </c>
    </row>
    <row r="2627" spans="1:8" x14ac:dyDescent="0.25">
      <c r="A2627" s="33" t="s">
        <v>616</v>
      </c>
      <c r="B2627" s="33" t="s">
        <v>615</v>
      </c>
      <c r="C2627" s="12">
        <v>0.06</v>
      </c>
      <c r="D2627" s="16"/>
      <c r="E2627" s="16"/>
      <c r="F2627" s="16"/>
      <c r="G2627" s="11" t="s">
        <v>2112</v>
      </c>
      <c r="H2627" s="15"/>
    </row>
    <row r="2628" spans="1:8" x14ac:dyDescent="0.25">
      <c r="A2628" s="33" t="s">
        <v>618</v>
      </c>
      <c r="B2628" s="33" t="s">
        <v>617</v>
      </c>
      <c r="C2628" s="12">
        <v>6.9000000000000006E-2</v>
      </c>
      <c r="D2628" s="16">
        <v>11</v>
      </c>
      <c r="E2628" s="16">
        <v>7</v>
      </c>
      <c r="F2628" s="16">
        <v>3.5</v>
      </c>
      <c r="G2628" s="11" t="s">
        <v>2112</v>
      </c>
      <c r="H2628" s="15"/>
    </row>
    <row r="2629" spans="1:8" x14ac:dyDescent="0.25">
      <c r="A2629" s="11" t="s">
        <v>625</v>
      </c>
      <c r="B2629" s="17" t="s">
        <v>4562</v>
      </c>
      <c r="C2629" s="12">
        <v>0.28000000000000003</v>
      </c>
      <c r="D2629" s="13">
        <v>13.3</v>
      </c>
      <c r="E2629" s="13">
        <v>12.2</v>
      </c>
      <c r="F2629" s="13">
        <v>9.5</v>
      </c>
      <c r="G2629" s="11" t="s">
        <v>2112</v>
      </c>
      <c r="H2629" s="14">
        <f t="shared" ref="H2629:H2650" si="48">((D2629*E2629*F2629)/1000000)</f>
        <v>1.5414699999999999E-3</v>
      </c>
    </row>
    <row r="2630" spans="1:8" x14ac:dyDescent="0.25">
      <c r="A2630" s="11" t="s">
        <v>626</v>
      </c>
      <c r="B2630" s="17" t="s">
        <v>4563</v>
      </c>
      <c r="C2630" s="12">
        <v>0.35</v>
      </c>
      <c r="D2630" s="13">
        <v>13.3</v>
      </c>
      <c r="E2630" s="13">
        <v>12.2</v>
      </c>
      <c r="F2630" s="13">
        <v>9.5</v>
      </c>
      <c r="G2630" s="11" t="s">
        <v>2112</v>
      </c>
      <c r="H2630" s="14">
        <f t="shared" si="48"/>
        <v>1.5414699999999999E-3</v>
      </c>
    </row>
    <row r="2631" spans="1:8" x14ac:dyDescent="0.25">
      <c r="A2631" s="11" t="s">
        <v>624</v>
      </c>
      <c r="B2631" s="11" t="s">
        <v>623</v>
      </c>
      <c r="C2631" s="12">
        <v>0.11600000000000001</v>
      </c>
      <c r="D2631" s="13">
        <v>20</v>
      </c>
      <c r="E2631" s="13">
        <v>15</v>
      </c>
      <c r="F2631" s="13">
        <v>0.2</v>
      </c>
      <c r="G2631" s="11" t="s">
        <v>2112</v>
      </c>
      <c r="H2631" s="14">
        <f t="shared" si="48"/>
        <v>6.0000000000000002E-5</v>
      </c>
    </row>
    <row r="2632" spans="1:8" x14ac:dyDescent="0.25">
      <c r="A2632" s="11" t="s">
        <v>630</v>
      </c>
      <c r="B2632" s="15" t="s">
        <v>629</v>
      </c>
      <c r="C2632" s="12">
        <v>0.313</v>
      </c>
      <c r="D2632" s="13">
        <v>36</v>
      </c>
      <c r="E2632" s="13">
        <v>21</v>
      </c>
      <c r="F2632" s="13">
        <v>0.2</v>
      </c>
      <c r="G2632" s="11" t="s">
        <v>2112</v>
      </c>
      <c r="H2632" s="14">
        <f t="shared" si="48"/>
        <v>1.5120000000000002E-4</v>
      </c>
    </row>
    <row r="2633" spans="1:8" x14ac:dyDescent="0.25">
      <c r="A2633" s="11" t="s">
        <v>632</v>
      </c>
      <c r="B2633" s="11" t="s">
        <v>631</v>
      </c>
      <c r="C2633" s="12">
        <v>2.0150000000000001</v>
      </c>
      <c r="D2633" s="13">
        <v>32.5</v>
      </c>
      <c r="E2633" s="13">
        <v>25</v>
      </c>
      <c r="F2633" s="13">
        <v>20</v>
      </c>
      <c r="G2633" s="11" t="s">
        <v>2112</v>
      </c>
      <c r="H2633" s="14">
        <f t="shared" si="48"/>
        <v>1.6250000000000001E-2</v>
      </c>
    </row>
    <row r="2634" spans="1:8" x14ac:dyDescent="0.25">
      <c r="A2634" s="17" t="s">
        <v>640</v>
      </c>
      <c r="B2634" s="17" t="s">
        <v>639</v>
      </c>
      <c r="C2634" s="12">
        <v>4.835</v>
      </c>
      <c r="D2634" s="13">
        <v>52</v>
      </c>
      <c r="E2634" s="13">
        <v>80</v>
      </c>
      <c r="F2634" s="13">
        <v>17.2</v>
      </c>
      <c r="G2634" s="11" t="s">
        <v>2112</v>
      </c>
      <c r="H2634" s="14">
        <f t="shared" si="48"/>
        <v>7.1552000000000004E-2</v>
      </c>
    </row>
    <row r="2635" spans="1:8" x14ac:dyDescent="0.25">
      <c r="A2635" s="11" t="s">
        <v>634</v>
      </c>
      <c r="B2635" s="11" t="s">
        <v>633</v>
      </c>
      <c r="C2635" s="12">
        <v>3.2</v>
      </c>
      <c r="D2635" s="13">
        <v>80</v>
      </c>
      <c r="E2635" s="13">
        <v>25</v>
      </c>
      <c r="F2635" s="13">
        <v>17.5</v>
      </c>
      <c r="G2635" s="11" t="s">
        <v>2112</v>
      </c>
      <c r="H2635" s="14">
        <f t="shared" si="48"/>
        <v>3.5000000000000003E-2</v>
      </c>
    </row>
    <row r="2636" spans="1:8" x14ac:dyDescent="0.25">
      <c r="A2636" s="11" t="s">
        <v>636</v>
      </c>
      <c r="B2636" s="11" t="s">
        <v>635</v>
      </c>
      <c r="C2636" s="12">
        <v>1.52</v>
      </c>
      <c r="D2636" s="13">
        <v>35</v>
      </c>
      <c r="E2636" s="13">
        <v>22</v>
      </c>
      <c r="F2636" s="13">
        <v>21</v>
      </c>
      <c r="G2636" s="11" t="s">
        <v>2112</v>
      </c>
      <c r="H2636" s="14">
        <f t="shared" si="48"/>
        <v>1.617E-2</v>
      </c>
    </row>
    <row r="2637" spans="1:8" x14ac:dyDescent="0.25">
      <c r="A2637" s="11" t="s">
        <v>638</v>
      </c>
      <c r="B2637" s="11" t="s">
        <v>637</v>
      </c>
      <c r="C2637" s="12">
        <v>1.988</v>
      </c>
      <c r="D2637" s="13">
        <v>32</v>
      </c>
      <c r="E2637" s="13">
        <v>25.3</v>
      </c>
      <c r="F2637" s="13">
        <v>28</v>
      </c>
      <c r="G2637" s="11" t="s">
        <v>2112</v>
      </c>
      <c r="H2637" s="14">
        <f t="shared" si="48"/>
        <v>2.2668799999999999E-2</v>
      </c>
    </row>
    <row r="2638" spans="1:8" x14ac:dyDescent="0.25">
      <c r="A2638" s="11" t="s">
        <v>465</v>
      </c>
      <c r="B2638" s="11" t="s">
        <v>4564</v>
      </c>
      <c r="C2638" s="12">
        <v>1.65</v>
      </c>
      <c r="D2638" s="13">
        <v>36</v>
      </c>
      <c r="E2638" s="13">
        <v>22</v>
      </c>
      <c r="F2638" s="13">
        <v>7.5</v>
      </c>
      <c r="G2638" s="11" t="s">
        <v>2112</v>
      </c>
      <c r="H2638" s="14">
        <f t="shared" si="48"/>
        <v>5.94E-3</v>
      </c>
    </row>
    <row r="2639" spans="1:8" x14ac:dyDescent="0.25">
      <c r="A2639" s="11" t="s">
        <v>4565</v>
      </c>
      <c r="B2639" s="17" t="s">
        <v>4566</v>
      </c>
      <c r="C2639" s="12">
        <v>1.68</v>
      </c>
      <c r="D2639" s="13">
        <v>36.5</v>
      </c>
      <c r="E2639" s="13">
        <v>22.5</v>
      </c>
      <c r="F2639" s="13">
        <v>8</v>
      </c>
      <c r="G2639" s="11" t="s">
        <v>2112</v>
      </c>
      <c r="H2639" s="14">
        <f t="shared" si="48"/>
        <v>6.5700000000000003E-3</v>
      </c>
    </row>
    <row r="2640" spans="1:8" x14ac:dyDescent="0.25">
      <c r="A2640" s="11" t="s">
        <v>4567</v>
      </c>
      <c r="B2640" s="17" t="s">
        <v>4568</v>
      </c>
      <c r="C2640" s="12">
        <v>1.68</v>
      </c>
      <c r="D2640" s="13">
        <v>36.5</v>
      </c>
      <c r="E2640" s="13">
        <v>22.5</v>
      </c>
      <c r="F2640" s="13">
        <v>8</v>
      </c>
      <c r="G2640" s="11" t="s">
        <v>2112</v>
      </c>
      <c r="H2640" s="14">
        <f t="shared" si="48"/>
        <v>6.5700000000000003E-3</v>
      </c>
    </row>
    <row r="2641" spans="1:8" x14ac:dyDescent="0.25">
      <c r="A2641" s="11" t="s">
        <v>4569</v>
      </c>
      <c r="B2641" s="11" t="s">
        <v>4570</v>
      </c>
      <c r="C2641" s="12">
        <v>1.65</v>
      </c>
      <c r="D2641" s="13">
        <v>36</v>
      </c>
      <c r="E2641" s="13">
        <v>22</v>
      </c>
      <c r="F2641" s="13">
        <v>7.5</v>
      </c>
      <c r="G2641" s="11" t="s">
        <v>2112</v>
      </c>
      <c r="H2641" s="14">
        <f t="shared" si="48"/>
        <v>5.94E-3</v>
      </c>
    </row>
    <row r="2642" spans="1:8" x14ac:dyDescent="0.25">
      <c r="A2642" s="11" t="s">
        <v>4571</v>
      </c>
      <c r="B2642" s="17" t="s">
        <v>464</v>
      </c>
      <c r="C2642" s="12">
        <v>1.68</v>
      </c>
      <c r="D2642" s="13">
        <v>36.5</v>
      </c>
      <c r="E2642" s="13">
        <v>22.5</v>
      </c>
      <c r="F2642" s="13">
        <v>8</v>
      </c>
      <c r="G2642" s="11" t="s">
        <v>2112</v>
      </c>
      <c r="H2642" s="14">
        <f t="shared" si="48"/>
        <v>6.5700000000000003E-3</v>
      </c>
    </row>
    <row r="2643" spans="1:8" x14ac:dyDescent="0.25">
      <c r="A2643" s="11" t="s">
        <v>4572</v>
      </c>
      <c r="B2643" s="17" t="s">
        <v>4573</v>
      </c>
      <c r="C2643" s="12">
        <v>1.68</v>
      </c>
      <c r="D2643" s="13">
        <v>36.5</v>
      </c>
      <c r="E2643" s="13">
        <v>22.5</v>
      </c>
      <c r="F2643" s="13">
        <v>8</v>
      </c>
      <c r="G2643" s="11" t="s">
        <v>2112</v>
      </c>
      <c r="H2643" s="14">
        <f t="shared" si="48"/>
        <v>6.5700000000000003E-3</v>
      </c>
    </row>
    <row r="2644" spans="1:8" x14ac:dyDescent="0.25">
      <c r="A2644" s="28" t="s">
        <v>4574</v>
      </c>
      <c r="B2644" s="28" t="s">
        <v>4575</v>
      </c>
      <c r="C2644" s="12">
        <v>1.68</v>
      </c>
      <c r="D2644" s="13">
        <v>36.5</v>
      </c>
      <c r="E2644" s="13">
        <v>22.5</v>
      </c>
      <c r="F2644" s="13">
        <v>8</v>
      </c>
      <c r="G2644" s="11" t="s">
        <v>2112</v>
      </c>
      <c r="H2644" s="14">
        <f t="shared" si="48"/>
        <v>6.5700000000000003E-3</v>
      </c>
    </row>
    <row r="2645" spans="1:8" x14ac:dyDescent="0.25">
      <c r="A2645" s="11" t="s">
        <v>1247</v>
      </c>
      <c r="B2645" s="11" t="s">
        <v>1246</v>
      </c>
      <c r="C2645" s="12">
        <v>3.85</v>
      </c>
      <c r="D2645" s="13">
        <v>27</v>
      </c>
      <c r="E2645" s="13">
        <v>29</v>
      </c>
      <c r="F2645" s="13">
        <v>43</v>
      </c>
      <c r="G2645" s="11" t="s">
        <v>2112</v>
      </c>
      <c r="H2645" s="14">
        <f t="shared" si="48"/>
        <v>3.3668999999999998E-2</v>
      </c>
    </row>
    <row r="2646" spans="1:8" x14ac:dyDescent="0.25">
      <c r="A2646" s="11" t="s">
        <v>4576</v>
      </c>
      <c r="B2646" s="17" t="s">
        <v>4577</v>
      </c>
      <c r="C2646" s="12">
        <v>1.6</v>
      </c>
      <c r="D2646" s="16">
        <v>39.5</v>
      </c>
      <c r="E2646" s="16">
        <v>25</v>
      </c>
      <c r="F2646" s="16">
        <v>10</v>
      </c>
      <c r="G2646" s="11" t="s">
        <v>2112</v>
      </c>
      <c r="H2646" s="14">
        <f t="shared" si="48"/>
        <v>9.8750000000000001E-3</v>
      </c>
    </row>
    <row r="2647" spans="1:8" x14ac:dyDescent="0.25">
      <c r="A2647" s="11" t="s">
        <v>4578</v>
      </c>
      <c r="B2647" s="17" t="s">
        <v>4579</v>
      </c>
      <c r="C2647" s="12">
        <v>1.6</v>
      </c>
      <c r="D2647" s="16">
        <v>39.5</v>
      </c>
      <c r="E2647" s="16">
        <v>25</v>
      </c>
      <c r="F2647" s="16">
        <v>10</v>
      </c>
      <c r="G2647" s="11" t="s">
        <v>2112</v>
      </c>
      <c r="H2647" s="14">
        <f t="shared" si="48"/>
        <v>9.8750000000000001E-3</v>
      </c>
    </row>
    <row r="2648" spans="1:8" x14ac:dyDescent="0.25">
      <c r="A2648" s="11" t="s">
        <v>1249</v>
      </c>
      <c r="B2648" s="17" t="s">
        <v>1248</v>
      </c>
      <c r="C2648" s="12">
        <v>1.113</v>
      </c>
      <c r="D2648" s="13">
        <v>26</v>
      </c>
      <c r="E2648" s="13">
        <v>21.3</v>
      </c>
      <c r="F2648" s="13">
        <v>12</v>
      </c>
      <c r="G2648" s="11" t="s">
        <v>2112</v>
      </c>
      <c r="H2648" s="14">
        <f t="shared" si="48"/>
        <v>6.6456000000000006E-3</v>
      </c>
    </row>
    <row r="2649" spans="1:8" x14ac:dyDescent="0.25">
      <c r="A2649" s="11" t="s">
        <v>1251</v>
      </c>
      <c r="B2649" s="17" t="s">
        <v>1250</v>
      </c>
      <c r="C2649" s="12">
        <v>1.05</v>
      </c>
      <c r="D2649" s="13">
        <v>26</v>
      </c>
      <c r="E2649" s="13">
        <v>21.3</v>
      </c>
      <c r="F2649" s="13">
        <v>12</v>
      </c>
      <c r="G2649" s="11" t="s">
        <v>2112</v>
      </c>
      <c r="H2649" s="14">
        <f t="shared" si="48"/>
        <v>6.6456000000000006E-3</v>
      </c>
    </row>
    <row r="2650" spans="1:8" x14ac:dyDescent="0.25">
      <c r="A2650" s="11" t="s">
        <v>1253</v>
      </c>
      <c r="B2650" s="17" t="s">
        <v>1252</v>
      </c>
      <c r="C2650" s="12">
        <v>1.0229999999999999</v>
      </c>
      <c r="D2650" s="13">
        <v>26</v>
      </c>
      <c r="E2650" s="13">
        <v>21.3</v>
      </c>
      <c r="F2650" s="13">
        <v>12</v>
      </c>
      <c r="G2650" s="11" t="s">
        <v>2112</v>
      </c>
      <c r="H2650" s="14">
        <f t="shared" si="48"/>
        <v>6.6456000000000006E-3</v>
      </c>
    </row>
    <row r="2651" spans="1:8" x14ac:dyDescent="0.25">
      <c r="A2651" s="11" t="s">
        <v>880</v>
      </c>
      <c r="B2651" s="11" t="s">
        <v>879</v>
      </c>
      <c r="C2651" s="12">
        <v>1.01</v>
      </c>
      <c r="D2651" s="13"/>
      <c r="E2651" s="13"/>
      <c r="F2651" s="13"/>
      <c r="G2651" s="11"/>
      <c r="H2651" s="14"/>
    </row>
    <row r="2652" spans="1:8" x14ac:dyDescent="0.25">
      <c r="A2652" s="11" t="s">
        <v>628</v>
      </c>
      <c r="B2652" s="15" t="s">
        <v>627</v>
      </c>
      <c r="C2652" s="12">
        <v>0.313</v>
      </c>
      <c r="D2652" s="13">
        <v>36</v>
      </c>
      <c r="E2652" s="13">
        <v>21</v>
      </c>
      <c r="F2652" s="13">
        <v>0.2</v>
      </c>
      <c r="G2652" s="11" t="s">
        <v>2112</v>
      </c>
      <c r="H2652" s="14">
        <f>((D2652*E2652*F2652)/1000000)</f>
        <v>1.5120000000000002E-4</v>
      </c>
    </row>
    <row r="2653" spans="1:8" x14ac:dyDescent="0.25">
      <c r="A2653" s="11" t="s">
        <v>1226</v>
      </c>
      <c r="B2653" s="15" t="s">
        <v>1225</v>
      </c>
      <c r="C2653" s="12">
        <v>0.26</v>
      </c>
      <c r="D2653" s="13"/>
      <c r="E2653" s="13"/>
      <c r="F2653" s="13"/>
      <c r="G2653" s="11"/>
      <c r="H2653" s="14"/>
    </row>
    <row r="2654" spans="1:8" x14ac:dyDescent="0.25">
      <c r="A2654" s="28" t="s">
        <v>876</v>
      </c>
      <c r="B2654" s="28" t="s">
        <v>875</v>
      </c>
      <c r="C2654" s="12">
        <v>0.84</v>
      </c>
      <c r="D2654" s="13">
        <v>36.5</v>
      </c>
      <c r="E2654" s="13">
        <v>22.5</v>
      </c>
      <c r="F2654" s="13">
        <v>8</v>
      </c>
      <c r="G2654" s="11" t="s">
        <v>2112</v>
      </c>
      <c r="H2654" s="14">
        <f t="shared" ref="H2654:H2685" si="49">((D2654*E2654*F2654)/1000000)</f>
        <v>6.5700000000000003E-3</v>
      </c>
    </row>
    <row r="2655" spans="1:8" x14ac:dyDescent="0.25">
      <c r="A2655" s="28" t="s">
        <v>878</v>
      </c>
      <c r="B2655" s="28" t="s">
        <v>877</v>
      </c>
      <c r="C2655" s="12">
        <v>0.93400000000000005</v>
      </c>
      <c r="D2655" s="13">
        <v>36.5</v>
      </c>
      <c r="E2655" s="13">
        <v>22.5</v>
      </c>
      <c r="F2655" s="13">
        <v>8</v>
      </c>
      <c r="G2655" s="11" t="s">
        <v>2112</v>
      </c>
      <c r="H2655" s="14">
        <f t="shared" si="49"/>
        <v>6.5700000000000003E-3</v>
      </c>
    </row>
    <row r="2656" spans="1:8" x14ac:dyDescent="0.25">
      <c r="A2656" s="15" t="s">
        <v>1235</v>
      </c>
      <c r="B2656" s="15" t="s">
        <v>1234</v>
      </c>
      <c r="C2656" s="12">
        <v>0.2</v>
      </c>
      <c r="D2656" s="16">
        <v>18</v>
      </c>
      <c r="E2656" s="16">
        <v>12</v>
      </c>
      <c r="F2656" s="16">
        <v>4</v>
      </c>
      <c r="G2656" s="11" t="s">
        <v>2112</v>
      </c>
      <c r="H2656" s="14">
        <f t="shared" si="49"/>
        <v>8.6399999999999997E-4</v>
      </c>
    </row>
    <row r="2657" spans="1:8" x14ac:dyDescent="0.25">
      <c r="A2657" s="11" t="s">
        <v>1244</v>
      </c>
      <c r="B2657" s="17" t="s">
        <v>4580</v>
      </c>
      <c r="C2657" s="12">
        <v>0.41699999999999998</v>
      </c>
      <c r="D2657" s="13">
        <v>14.5</v>
      </c>
      <c r="E2657" s="13">
        <v>20.5</v>
      </c>
      <c r="F2657" s="13">
        <v>5</v>
      </c>
      <c r="G2657" s="11" t="s">
        <v>2112</v>
      </c>
      <c r="H2657" s="14">
        <f t="shared" si="49"/>
        <v>1.4862499999999999E-3</v>
      </c>
    </row>
    <row r="2658" spans="1:8" x14ac:dyDescent="0.25">
      <c r="A2658" s="11" t="s">
        <v>4581</v>
      </c>
      <c r="B2658" s="17" t="s">
        <v>4582</v>
      </c>
      <c r="C2658" s="12">
        <v>0.42599999999999999</v>
      </c>
      <c r="D2658" s="13">
        <v>14.5</v>
      </c>
      <c r="E2658" s="13">
        <v>20.5</v>
      </c>
      <c r="F2658" s="13">
        <v>5</v>
      </c>
      <c r="G2658" s="11" t="s">
        <v>2112</v>
      </c>
      <c r="H2658" s="14">
        <f t="shared" si="49"/>
        <v>1.4862499999999999E-3</v>
      </c>
    </row>
    <row r="2659" spans="1:8" x14ac:dyDescent="0.25">
      <c r="A2659" s="11" t="s">
        <v>4583</v>
      </c>
      <c r="B2659" s="17" t="s">
        <v>4584</v>
      </c>
      <c r="C2659" s="12">
        <v>0.42</v>
      </c>
      <c r="D2659" s="13">
        <v>14.5</v>
      </c>
      <c r="E2659" s="13">
        <v>20.5</v>
      </c>
      <c r="F2659" s="13">
        <v>5</v>
      </c>
      <c r="G2659" s="11" t="s">
        <v>2112</v>
      </c>
      <c r="H2659" s="14">
        <f t="shared" si="49"/>
        <v>1.4862499999999999E-3</v>
      </c>
    </row>
    <row r="2660" spans="1:8" x14ac:dyDescent="0.25">
      <c r="A2660" s="11" t="s">
        <v>4585</v>
      </c>
      <c r="B2660" s="17" t="s">
        <v>4586</v>
      </c>
      <c r="C2660" s="12">
        <v>0.42599999999999999</v>
      </c>
      <c r="D2660" s="13">
        <v>14.5</v>
      </c>
      <c r="E2660" s="13">
        <v>20.5</v>
      </c>
      <c r="F2660" s="13">
        <v>5</v>
      </c>
      <c r="G2660" s="11" t="s">
        <v>2112</v>
      </c>
      <c r="H2660" s="14">
        <f t="shared" si="49"/>
        <v>1.4862499999999999E-3</v>
      </c>
    </row>
    <row r="2661" spans="1:8" x14ac:dyDescent="0.25">
      <c r="A2661" s="11" t="s">
        <v>4587</v>
      </c>
      <c r="B2661" s="17" t="s">
        <v>4588</v>
      </c>
      <c r="C2661" s="12">
        <v>0.42599999999999999</v>
      </c>
      <c r="D2661" s="13">
        <v>14.5</v>
      </c>
      <c r="E2661" s="13">
        <v>20.5</v>
      </c>
      <c r="F2661" s="13">
        <v>5</v>
      </c>
      <c r="G2661" s="11" t="s">
        <v>2112</v>
      </c>
      <c r="H2661" s="14">
        <f t="shared" si="49"/>
        <v>1.4862499999999999E-3</v>
      </c>
    </row>
    <row r="2662" spans="1:8" x14ac:dyDescent="0.25">
      <c r="A2662" s="11" t="s">
        <v>4589</v>
      </c>
      <c r="B2662" s="17" t="s">
        <v>4590</v>
      </c>
      <c r="C2662" s="12">
        <v>0.42599999999999999</v>
      </c>
      <c r="D2662" s="13">
        <v>14.5</v>
      </c>
      <c r="E2662" s="13">
        <v>20.5</v>
      </c>
      <c r="F2662" s="13">
        <v>5</v>
      </c>
      <c r="G2662" s="11" t="s">
        <v>2112</v>
      </c>
      <c r="H2662" s="14">
        <f t="shared" si="49"/>
        <v>1.4862499999999999E-3</v>
      </c>
    </row>
    <row r="2663" spans="1:8" x14ac:dyDescent="0.25">
      <c r="A2663" s="11" t="s">
        <v>4591</v>
      </c>
      <c r="B2663" s="17" t="s">
        <v>4592</v>
      </c>
      <c r="C2663" s="12">
        <v>0.42599999999999999</v>
      </c>
      <c r="D2663" s="13">
        <v>14.5</v>
      </c>
      <c r="E2663" s="13">
        <v>20.5</v>
      </c>
      <c r="F2663" s="13">
        <v>5</v>
      </c>
      <c r="G2663" s="11" t="s">
        <v>2112</v>
      </c>
      <c r="H2663" s="14">
        <f t="shared" si="49"/>
        <v>1.4862499999999999E-3</v>
      </c>
    </row>
    <row r="2664" spans="1:8" x14ac:dyDescent="0.25">
      <c r="A2664" s="11" t="s">
        <v>4593</v>
      </c>
      <c r="B2664" s="17" t="s">
        <v>4594</v>
      </c>
      <c r="C2664" s="12">
        <v>0.42599999999999999</v>
      </c>
      <c r="D2664" s="13">
        <v>14.5</v>
      </c>
      <c r="E2664" s="13">
        <v>20.5</v>
      </c>
      <c r="F2664" s="13">
        <v>5</v>
      </c>
      <c r="G2664" s="11" t="s">
        <v>2112</v>
      </c>
      <c r="H2664" s="14">
        <f t="shared" si="49"/>
        <v>1.4862499999999999E-3</v>
      </c>
    </row>
    <row r="2665" spans="1:8" x14ac:dyDescent="0.25">
      <c r="A2665" s="15" t="s">
        <v>4595</v>
      </c>
      <c r="B2665" s="23" t="s">
        <v>4596</v>
      </c>
      <c r="C2665" s="12">
        <v>0.44</v>
      </c>
      <c r="D2665" s="13">
        <v>14.5</v>
      </c>
      <c r="E2665" s="13">
        <v>20.5</v>
      </c>
      <c r="F2665" s="13">
        <v>5</v>
      </c>
      <c r="G2665" s="11" t="s">
        <v>2112</v>
      </c>
      <c r="H2665" s="14">
        <f t="shared" si="49"/>
        <v>1.4862499999999999E-3</v>
      </c>
    </row>
    <row r="2666" spans="1:8" x14ac:dyDescent="0.25">
      <c r="A2666" s="11" t="s">
        <v>1245</v>
      </c>
      <c r="B2666" s="17" t="s">
        <v>4597</v>
      </c>
      <c r="C2666" s="12">
        <v>4.8</v>
      </c>
      <c r="D2666" s="13">
        <v>55</v>
      </c>
      <c r="E2666" s="13">
        <v>36</v>
      </c>
      <c r="F2666" s="13">
        <v>28</v>
      </c>
      <c r="G2666" s="11" t="s">
        <v>2112</v>
      </c>
      <c r="H2666" s="14">
        <f t="shared" si="49"/>
        <v>5.5440000000000003E-2</v>
      </c>
    </row>
    <row r="2667" spans="1:8" x14ac:dyDescent="0.25">
      <c r="A2667" s="11" t="s">
        <v>4598</v>
      </c>
      <c r="B2667" s="17" t="s">
        <v>4599</v>
      </c>
      <c r="C2667" s="12">
        <v>4.5289999999999999</v>
      </c>
      <c r="D2667" s="13">
        <v>55</v>
      </c>
      <c r="E2667" s="13">
        <v>36</v>
      </c>
      <c r="F2667" s="13">
        <v>28</v>
      </c>
      <c r="G2667" s="11" t="s">
        <v>2112</v>
      </c>
      <c r="H2667" s="14">
        <f t="shared" si="49"/>
        <v>5.5440000000000003E-2</v>
      </c>
    </row>
    <row r="2668" spans="1:8" x14ac:dyDescent="0.25">
      <c r="A2668" s="11" t="s">
        <v>4600</v>
      </c>
      <c r="B2668" s="17" t="s">
        <v>4601</v>
      </c>
      <c r="C2668" s="12">
        <v>5.9</v>
      </c>
      <c r="D2668" s="13">
        <v>55</v>
      </c>
      <c r="E2668" s="13">
        <v>36</v>
      </c>
      <c r="F2668" s="13">
        <v>28</v>
      </c>
      <c r="G2668" s="11" t="s">
        <v>2112</v>
      </c>
      <c r="H2668" s="14">
        <f t="shared" si="49"/>
        <v>5.5440000000000003E-2</v>
      </c>
    </row>
    <row r="2669" spans="1:8" x14ac:dyDescent="0.25">
      <c r="A2669" s="11" t="s">
        <v>4602</v>
      </c>
      <c r="B2669" s="17" t="s">
        <v>4603</v>
      </c>
      <c r="C2669" s="12">
        <v>4.5289999999999999</v>
      </c>
      <c r="D2669" s="13">
        <v>55</v>
      </c>
      <c r="E2669" s="13">
        <v>36</v>
      </c>
      <c r="F2669" s="13">
        <v>28</v>
      </c>
      <c r="G2669" s="11" t="s">
        <v>2112</v>
      </c>
      <c r="H2669" s="14">
        <f t="shared" si="49"/>
        <v>5.5440000000000003E-2</v>
      </c>
    </row>
    <row r="2670" spans="1:8" x14ac:dyDescent="0.25">
      <c r="A2670" s="11" t="s">
        <v>4604</v>
      </c>
      <c r="B2670" s="17" t="s">
        <v>4605</v>
      </c>
      <c r="C2670" s="12">
        <v>4.5289999999999999</v>
      </c>
      <c r="D2670" s="13">
        <v>55</v>
      </c>
      <c r="E2670" s="13">
        <v>36</v>
      </c>
      <c r="F2670" s="13">
        <v>28</v>
      </c>
      <c r="G2670" s="11" t="s">
        <v>2112</v>
      </c>
      <c r="H2670" s="14">
        <f t="shared" si="49"/>
        <v>5.5440000000000003E-2</v>
      </c>
    </row>
    <row r="2671" spans="1:8" x14ac:dyDescent="0.25">
      <c r="A2671" s="11" t="s">
        <v>4606</v>
      </c>
      <c r="B2671" s="17" t="s">
        <v>4607</v>
      </c>
      <c r="C2671" s="12">
        <v>4.5289999999999999</v>
      </c>
      <c r="D2671" s="13">
        <v>55</v>
      </c>
      <c r="E2671" s="13">
        <v>36</v>
      </c>
      <c r="F2671" s="13">
        <v>28</v>
      </c>
      <c r="G2671" s="11" t="s">
        <v>2112</v>
      </c>
      <c r="H2671" s="14">
        <f t="shared" si="49"/>
        <v>5.5440000000000003E-2</v>
      </c>
    </row>
    <row r="2672" spans="1:8" x14ac:dyDescent="0.25">
      <c r="A2672" s="11" t="s">
        <v>4608</v>
      </c>
      <c r="B2672" s="17" t="s">
        <v>4609</v>
      </c>
      <c r="C2672" s="12">
        <v>4.5289999999999999</v>
      </c>
      <c r="D2672" s="13">
        <v>55</v>
      </c>
      <c r="E2672" s="13">
        <v>36</v>
      </c>
      <c r="F2672" s="13">
        <v>28</v>
      </c>
      <c r="G2672" s="11" t="s">
        <v>2112</v>
      </c>
      <c r="H2672" s="14">
        <f t="shared" si="49"/>
        <v>5.5440000000000003E-2</v>
      </c>
    </row>
    <row r="2673" spans="1:8" x14ac:dyDescent="0.25">
      <c r="A2673" s="11" t="s">
        <v>4610</v>
      </c>
      <c r="B2673" s="17" t="s">
        <v>4611</v>
      </c>
      <c r="C2673" s="12">
        <v>4.5289999999999999</v>
      </c>
      <c r="D2673" s="13">
        <v>55</v>
      </c>
      <c r="E2673" s="13">
        <v>36</v>
      </c>
      <c r="F2673" s="13">
        <v>28</v>
      </c>
      <c r="G2673" s="11" t="s">
        <v>2112</v>
      </c>
      <c r="H2673" s="14">
        <f t="shared" si="49"/>
        <v>5.5440000000000003E-2</v>
      </c>
    </row>
    <row r="2674" spans="1:8" x14ac:dyDescent="0.25">
      <c r="A2674" s="11" t="s">
        <v>1237</v>
      </c>
      <c r="B2674" s="15" t="s">
        <v>1236</v>
      </c>
      <c r="C2674" s="12">
        <v>0.3</v>
      </c>
      <c r="D2674" s="16">
        <v>17</v>
      </c>
      <c r="E2674" s="16">
        <v>13</v>
      </c>
      <c r="F2674" s="16">
        <v>3</v>
      </c>
      <c r="G2674" s="11" t="s">
        <v>2112</v>
      </c>
      <c r="H2674" s="14">
        <f t="shared" si="49"/>
        <v>6.6299999999999996E-4</v>
      </c>
    </row>
    <row r="2675" spans="1:8" x14ac:dyDescent="0.25">
      <c r="A2675" s="15" t="s">
        <v>1243</v>
      </c>
      <c r="B2675" s="15" t="s">
        <v>1242</v>
      </c>
      <c r="C2675" s="12">
        <v>8.2000000000000003E-2</v>
      </c>
      <c r="D2675" s="16">
        <v>9.5</v>
      </c>
      <c r="E2675" s="16">
        <v>6</v>
      </c>
      <c r="F2675" s="16">
        <v>3.5</v>
      </c>
      <c r="G2675" s="11" t="s">
        <v>2112</v>
      </c>
      <c r="H2675" s="14">
        <f t="shared" si="49"/>
        <v>1.995E-4</v>
      </c>
    </row>
    <row r="2676" spans="1:8" x14ac:dyDescent="0.25">
      <c r="A2676" s="15" t="s">
        <v>810</v>
      </c>
      <c r="B2676" s="15" t="s">
        <v>809</v>
      </c>
      <c r="C2676" s="12">
        <v>0.27</v>
      </c>
      <c r="D2676" s="16">
        <v>50</v>
      </c>
      <c r="E2676" s="16">
        <v>7.7</v>
      </c>
      <c r="F2676" s="16">
        <v>5</v>
      </c>
      <c r="G2676" s="11" t="s">
        <v>2112</v>
      </c>
      <c r="H2676" s="14">
        <f t="shared" si="49"/>
        <v>1.9250000000000001E-3</v>
      </c>
    </row>
    <row r="2677" spans="1:8" x14ac:dyDescent="0.25">
      <c r="A2677" s="15" t="s">
        <v>1363</v>
      </c>
      <c r="B2677" s="15" t="s">
        <v>1362</v>
      </c>
      <c r="C2677" s="12">
        <v>0.10299999999999999</v>
      </c>
      <c r="D2677" s="16">
        <v>12.5</v>
      </c>
      <c r="E2677" s="16">
        <v>6</v>
      </c>
      <c r="F2677" s="16">
        <v>4.5</v>
      </c>
      <c r="G2677" s="11" t="s">
        <v>2112</v>
      </c>
      <c r="H2677" s="14">
        <f t="shared" si="49"/>
        <v>3.3750000000000002E-4</v>
      </c>
    </row>
    <row r="2678" spans="1:8" x14ac:dyDescent="0.25">
      <c r="A2678" s="11" t="s">
        <v>884</v>
      </c>
      <c r="B2678" s="17" t="s">
        <v>883</v>
      </c>
      <c r="C2678" s="12">
        <v>0.38679999999999998</v>
      </c>
      <c r="D2678" s="16">
        <v>20.5</v>
      </c>
      <c r="E2678" s="16">
        <v>14</v>
      </c>
      <c r="F2678" s="16">
        <v>3</v>
      </c>
      <c r="G2678" s="11" t="s">
        <v>2112</v>
      </c>
      <c r="H2678" s="14">
        <f t="shared" si="49"/>
        <v>8.61E-4</v>
      </c>
    </row>
    <row r="2679" spans="1:8" x14ac:dyDescent="0.25">
      <c r="A2679" s="11" t="s">
        <v>1241</v>
      </c>
      <c r="B2679" s="15" t="s">
        <v>1240</v>
      </c>
      <c r="C2679" s="12">
        <v>0.15</v>
      </c>
      <c r="D2679" s="16">
        <v>13</v>
      </c>
      <c r="E2679" s="16">
        <v>8</v>
      </c>
      <c r="F2679" s="16">
        <v>3</v>
      </c>
      <c r="G2679" s="11" t="s">
        <v>2112</v>
      </c>
      <c r="H2679" s="14">
        <f t="shared" si="49"/>
        <v>3.1199999999999999E-4</v>
      </c>
    </row>
    <row r="2680" spans="1:8" x14ac:dyDescent="0.25">
      <c r="A2680" s="11" t="s">
        <v>1239</v>
      </c>
      <c r="B2680" s="15" t="s">
        <v>1238</v>
      </c>
      <c r="C2680" s="12">
        <v>0.15</v>
      </c>
      <c r="D2680" s="16">
        <v>13</v>
      </c>
      <c r="E2680" s="16">
        <v>8</v>
      </c>
      <c r="F2680" s="16">
        <v>3</v>
      </c>
      <c r="G2680" s="11" t="s">
        <v>2112</v>
      </c>
      <c r="H2680" s="14">
        <f t="shared" si="49"/>
        <v>3.1199999999999999E-4</v>
      </c>
    </row>
    <row r="2681" spans="1:8" x14ac:dyDescent="0.25">
      <c r="A2681" s="11" t="s">
        <v>449</v>
      </c>
      <c r="B2681" s="15" t="s">
        <v>4612</v>
      </c>
      <c r="C2681" s="12">
        <v>0.35399999999999998</v>
      </c>
      <c r="D2681" s="16">
        <v>20.5</v>
      </c>
      <c r="E2681" s="16">
        <v>14.5</v>
      </c>
      <c r="F2681" s="16">
        <v>5.5</v>
      </c>
      <c r="G2681" s="11" t="s">
        <v>2112</v>
      </c>
      <c r="H2681" s="14">
        <f t="shared" si="49"/>
        <v>1.634875E-3</v>
      </c>
    </row>
    <row r="2682" spans="1:8" x14ac:dyDescent="0.25">
      <c r="A2682" s="15" t="s">
        <v>4613</v>
      </c>
      <c r="B2682" s="23" t="s">
        <v>4614</v>
      </c>
      <c r="C2682" s="12">
        <v>0.65</v>
      </c>
      <c r="D2682" s="13">
        <v>24</v>
      </c>
      <c r="E2682" s="13">
        <v>16</v>
      </c>
      <c r="F2682" s="13">
        <v>8</v>
      </c>
      <c r="G2682" s="11" t="s">
        <v>2112</v>
      </c>
      <c r="H2682" s="14">
        <f t="shared" si="49"/>
        <v>3.0720000000000001E-3</v>
      </c>
    </row>
    <row r="2683" spans="1:8" x14ac:dyDescent="0.25">
      <c r="A2683" s="11" t="s">
        <v>4615</v>
      </c>
      <c r="B2683" s="11" t="s">
        <v>4616</v>
      </c>
      <c r="C2683" s="12">
        <v>0.24</v>
      </c>
      <c r="D2683" s="13">
        <v>14</v>
      </c>
      <c r="E2683" s="13">
        <v>6</v>
      </c>
      <c r="F2683" s="13">
        <v>4</v>
      </c>
      <c r="G2683" s="11" t="s">
        <v>2112</v>
      </c>
      <c r="H2683" s="14">
        <f t="shared" si="49"/>
        <v>3.3599999999999998E-4</v>
      </c>
    </row>
    <row r="2684" spans="1:8" x14ac:dyDescent="0.25">
      <c r="A2684" s="11" t="s">
        <v>4617</v>
      </c>
      <c r="B2684" s="19" t="s">
        <v>4618</v>
      </c>
      <c r="C2684" s="12">
        <v>0.16</v>
      </c>
      <c r="D2684" s="13">
        <v>19</v>
      </c>
      <c r="E2684" s="13">
        <v>9</v>
      </c>
      <c r="F2684" s="13">
        <v>5</v>
      </c>
      <c r="G2684" s="11" t="s">
        <v>2112</v>
      </c>
      <c r="H2684" s="14">
        <f t="shared" si="49"/>
        <v>8.5499999999999997E-4</v>
      </c>
    </row>
    <row r="2685" spans="1:8" x14ac:dyDescent="0.25">
      <c r="A2685" s="11" t="s">
        <v>4619</v>
      </c>
      <c r="B2685" s="19" t="s">
        <v>4620</v>
      </c>
      <c r="C2685" s="12">
        <v>0.06</v>
      </c>
      <c r="D2685" s="13">
        <v>17</v>
      </c>
      <c r="E2685" s="13">
        <v>12</v>
      </c>
      <c r="F2685" s="13">
        <v>0.3</v>
      </c>
      <c r="G2685" s="11" t="s">
        <v>2112</v>
      </c>
      <c r="H2685" s="14">
        <f t="shared" si="49"/>
        <v>6.1199999999999997E-5</v>
      </c>
    </row>
    <row r="2686" spans="1:8" x14ac:dyDescent="0.25">
      <c r="A2686" s="11" t="s">
        <v>797</v>
      </c>
      <c r="B2686" s="11" t="s">
        <v>796</v>
      </c>
      <c r="C2686" s="12">
        <v>7.0000000000000007E-2</v>
      </c>
      <c r="D2686" s="13">
        <v>7</v>
      </c>
      <c r="E2686" s="13">
        <v>7</v>
      </c>
      <c r="F2686" s="13">
        <v>5</v>
      </c>
      <c r="G2686" s="11" t="s">
        <v>2112</v>
      </c>
      <c r="H2686" s="14">
        <f t="shared" ref="H2686:H2717" si="50">((D2686*E2686*F2686)/1000000)</f>
        <v>2.4499999999999999E-4</v>
      </c>
    </row>
    <row r="2687" spans="1:8" x14ac:dyDescent="0.25">
      <c r="A2687" s="11" t="s">
        <v>799</v>
      </c>
      <c r="B2687" s="11" t="s">
        <v>798</v>
      </c>
      <c r="C2687" s="12">
        <v>0.08</v>
      </c>
      <c r="D2687" s="13">
        <v>9</v>
      </c>
      <c r="E2687" s="13">
        <v>6</v>
      </c>
      <c r="F2687" s="13">
        <v>6</v>
      </c>
      <c r="G2687" s="11" t="s">
        <v>2112</v>
      </c>
      <c r="H2687" s="14">
        <f t="shared" si="50"/>
        <v>3.2400000000000001E-4</v>
      </c>
    </row>
    <row r="2688" spans="1:8" x14ac:dyDescent="0.25">
      <c r="A2688" s="11" t="s">
        <v>589</v>
      </c>
      <c r="B2688" s="11" t="s">
        <v>588</v>
      </c>
      <c r="C2688" s="12">
        <v>0.36</v>
      </c>
      <c r="D2688" s="13">
        <v>20</v>
      </c>
      <c r="E2688" s="13">
        <v>11</v>
      </c>
      <c r="F2688" s="13">
        <v>6</v>
      </c>
      <c r="G2688" s="11" t="s">
        <v>2112</v>
      </c>
      <c r="H2688" s="14">
        <f t="shared" si="50"/>
        <v>1.32E-3</v>
      </c>
    </row>
    <row r="2689" spans="1:8" x14ac:dyDescent="0.25">
      <c r="A2689" s="11" t="s">
        <v>416</v>
      </c>
      <c r="B2689" s="11" t="s">
        <v>415</v>
      </c>
      <c r="C2689" s="12"/>
      <c r="D2689" s="13"/>
      <c r="E2689" s="13"/>
      <c r="F2689" s="13"/>
      <c r="G2689" s="11" t="s">
        <v>2112</v>
      </c>
      <c r="H2689" s="14">
        <f t="shared" si="50"/>
        <v>0</v>
      </c>
    </row>
    <row r="2690" spans="1:8" x14ac:dyDescent="0.25">
      <c r="A2690" s="11" t="s">
        <v>4621</v>
      </c>
      <c r="B2690" s="11" t="s">
        <v>4622</v>
      </c>
      <c r="C2690" s="12">
        <v>0.24</v>
      </c>
      <c r="D2690" s="13">
        <v>13</v>
      </c>
      <c r="E2690" s="13">
        <v>6</v>
      </c>
      <c r="F2690" s="13">
        <v>5</v>
      </c>
      <c r="G2690" s="11" t="s">
        <v>2112</v>
      </c>
      <c r="H2690" s="14">
        <f t="shared" si="50"/>
        <v>3.8999999999999999E-4</v>
      </c>
    </row>
    <row r="2691" spans="1:8" x14ac:dyDescent="0.25">
      <c r="A2691" s="11" t="s">
        <v>4623</v>
      </c>
      <c r="B2691" s="11" t="s">
        <v>4624</v>
      </c>
      <c r="C2691" s="12">
        <v>1.2</v>
      </c>
      <c r="D2691" s="13">
        <v>20</v>
      </c>
      <c r="E2691" s="13">
        <v>26</v>
      </c>
      <c r="F2691" s="13">
        <v>13</v>
      </c>
      <c r="G2691" s="11" t="s">
        <v>2112</v>
      </c>
      <c r="H2691" s="14">
        <f t="shared" si="50"/>
        <v>6.7600000000000004E-3</v>
      </c>
    </row>
    <row r="2692" spans="1:8" x14ac:dyDescent="0.25">
      <c r="A2692" s="11" t="s">
        <v>820</v>
      </c>
      <c r="B2692" s="19" t="s">
        <v>819</v>
      </c>
      <c r="C2692" s="12">
        <v>0.11</v>
      </c>
      <c r="D2692" s="13">
        <v>8</v>
      </c>
      <c r="E2692" s="13">
        <v>8</v>
      </c>
      <c r="F2692" s="13">
        <v>8</v>
      </c>
      <c r="G2692" s="11" t="s">
        <v>2112</v>
      </c>
      <c r="H2692" s="14">
        <f t="shared" si="50"/>
        <v>5.1199999999999998E-4</v>
      </c>
    </row>
    <row r="2693" spans="1:8" x14ac:dyDescent="0.25">
      <c r="A2693" s="11" t="s">
        <v>414</v>
      </c>
      <c r="B2693" s="19" t="s">
        <v>4625</v>
      </c>
      <c r="C2693" s="12">
        <v>0.06</v>
      </c>
      <c r="D2693" s="13">
        <v>13</v>
      </c>
      <c r="E2693" s="13">
        <v>3</v>
      </c>
      <c r="F2693" s="13">
        <v>3</v>
      </c>
      <c r="G2693" s="11" t="s">
        <v>2112</v>
      </c>
      <c r="H2693" s="14">
        <f t="shared" si="50"/>
        <v>1.17E-4</v>
      </c>
    </row>
    <row r="2694" spans="1:8" x14ac:dyDescent="0.25">
      <c r="A2694" s="11" t="s">
        <v>4626</v>
      </c>
      <c r="B2694" s="19" t="s">
        <v>4627</v>
      </c>
      <c r="C2694" s="12">
        <v>6.5000000000000002E-2</v>
      </c>
      <c r="D2694" s="13">
        <v>8</v>
      </c>
      <c r="E2694" s="13">
        <v>7</v>
      </c>
      <c r="F2694" s="13">
        <v>6</v>
      </c>
      <c r="G2694" s="11" t="s">
        <v>2112</v>
      </c>
      <c r="H2694" s="14">
        <f t="shared" si="50"/>
        <v>3.3599999999999998E-4</v>
      </c>
    </row>
    <row r="2695" spans="1:8" x14ac:dyDescent="0.25">
      <c r="A2695" s="11" t="s">
        <v>795</v>
      </c>
      <c r="B2695" s="19" t="s">
        <v>794</v>
      </c>
      <c r="C2695" s="12">
        <v>7.0000000000000007E-2</v>
      </c>
      <c r="D2695" s="13">
        <v>4</v>
      </c>
      <c r="E2695" s="13">
        <v>3</v>
      </c>
      <c r="F2695" s="13">
        <v>3</v>
      </c>
      <c r="G2695" s="11" t="s">
        <v>2112</v>
      </c>
      <c r="H2695" s="14">
        <f t="shared" si="50"/>
        <v>3.6000000000000001E-5</v>
      </c>
    </row>
    <row r="2696" spans="1:8" x14ac:dyDescent="0.25">
      <c r="A2696" s="11" t="s">
        <v>571</v>
      </c>
      <c r="B2696" s="11" t="s">
        <v>570</v>
      </c>
      <c r="C2696" s="12">
        <v>0.23</v>
      </c>
      <c r="D2696" s="13">
        <v>25</v>
      </c>
      <c r="E2696" s="13">
        <v>19</v>
      </c>
      <c r="F2696" s="13">
        <v>10.5</v>
      </c>
      <c r="G2696" s="11" t="s">
        <v>2112</v>
      </c>
      <c r="H2696" s="14">
        <f t="shared" si="50"/>
        <v>4.9874999999999997E-3</v>
      </c>
    </row>
    <row r="2697" spans="1:8" x14ac:dyDescent="0.25">
      <c r="A2697" s="11" t="s">
        <v>573</v>
      </c>
      <c r="B2697" s="11" t="s">
        <v>572</v>
      </c>
      <c r="C2697" s="12">
        <v>0.23</v>
      </c>
      <c r="D2697" s="13">
        <v>25</v>
      </c>
      <c r="E2697" s="13">
        <v>19</v>
      </c>
      <c r="F2697" s="13">
        <v>10.5</v>
      </c>
      <c r="G2697" s="11" t="s">
        <v>2112</v>
      </c>
      <c r="H2697" s="14">
        <f t="shared" si="50"/>
        <v>4.9874999999999997E-3</v>
      </c>
    </row>
    <row r="2698" spans="1:8" x14ac:dyDescent="0.25">
      <c r="A2698" s="11" t="s">
        <v>804</v>
      </c>
      <c r="B2698" s="11" t="s">
        <v>803</v>
      </c>
      <c r="C2698" s="12">
        <v>0.18</v>
      </c>
      <c r="D2698" s="13">
        <v>24</v>
      </c>
      <c r="E2698" s="13">
        <v>16</v>
      </c>
      <c r="F2698" s="13">
        <v>8</v>
      </c>
      <c r="G2698" s="11" t="s">
        <v>2112</v>
      </c>
      <c r="H2698" s="14">
        <f t="shared" si="50"/>
        <v>3.0720000000000001E-3</v>
      </c>
    </row>
    <row r="2699" spans="1:8" x14ac:dyDescent="0.25">
      <c r="A2699" s="11" t="s">
        <v>4628</v>
      </c>
      <c r="B2699" s="11" t="s">
        <v>4618</v>
      </c>
      <c r="C2699" s="12">
        <v>0.32500000000000001</v>
      </c>
      <c r="D2699" s="13">
        <v>24</v>
      </c>
      <c r="E2699" s="13">
        <v>16</v>
      </c>
      <c r="F2699" s="13">
        <v>8</v>
      </c>
      <c r="G2699" s="11" t="s">
        <v>2112</v>
      </c>
      <c r="H2699" s="14">
        <f t="shared" si="50"/>
        <v>3.0720000000000001E-3</v>
      </c>
    </row>
    <row r="2700" spans="1:8" x14ac:dyDescent="0.25">
      <c r="A2700" s="11" t="s">
        <v>4629</v>
      </c>
      <c r="B2700" s="11" t="s">
        <v>4630</v>
      </c>
      <c r="C2700" s="12">
        <v>0.379</v>
      </c>
      <c r="D2700" s="13">
        <v>24</v>
      </c>
      <c r="E2700" s="13">
        <v>16</v>
      </c>
      <c r="F2700" s="13">
        <v>8</v>
      </c>
      <c r="G2700" s="11" t="s">
        <v>2112</v>
      </c>
      <c r="H2700" s="14">
        <f t="shared" si="50"/>
        <v>3.0720000000000001E-3</v>
      </c>
    </row>
    <row r="2701" spans="1:8" x14ac:dyDescent="0.25">
      <c r="A2701" s="11" t="s">
        <v>733</v>
      </c>
      <c r="B2701" s="19" t="s">
        <v>732</v>
      </c>
      <c r="C2701" s="12">
        <v>0.04</v>
      </c>
      <c r="D2701" s="13">
        <v>20</v>
      </c>
      <c r="E2701" s="13">
        <v>15</v>
      </c>
      <c r="F2701" s="13">
        <v>0.2</v>
      </c>
      <c r="G2701" s="11" t="s">
        <v>2112</v>
      </c>
      <c r="H2701" s="14">
        <f t="shared" si="50"/>
        <v>6.0000000000000002E-5</v>
      </c>
    </row>
    <row r="2702" spans="1:8" x14ac:dyDescent="0.25">
      <c r="A2702" s="11" t="s">
        <v>444</v>
      </c>
      <c r="B2702" s="11" t="s">
        <v>4631</v>
      </c>
      <c r="C2702" s="12">
        <v>0.53500000000000003</v>
      </c>
      <c r="D2702" s="13">
        <v>24</v>
      </c>
      <c r="E2702" s="13">
        <v>16</v>
      </c>
      <c r="F2702" s="13">
        <v>8</v>
      </c>
      <c r="G2702" s="11" t="s">
        <v>2112</v>
      </c>
      <c r="H2702" s="14">
        <f t="shared" si="50"/>
        <v>3.0720000000000001E-3</v>
      </c>
    </row>
    <row r="2703" spans="1:8" x14ac:dyDescent="0.25">
      <c r="A2703" s="11" t="s">
        <v>4632</v>
      </c>
      <c r="B2703" s="11" t="s">
        <v>4633</v>
      </c>
      <c r="C2703" s="12">
        <v>0.38</v>
      </c>
      <c r="D2703" s="13">
        <v>24</v>
      </c>
      <c r="E2703" s="13">
        <v>16</v>
      </c>
      <c r="F2703" s="13">
        <v>8</v>
      </c>
      <c r="G2703" s="11" t="s">
        <v>2112</v>
      </c>
      <c r="H2703" s="14">
        <f t="shared" si="50"/>
        <v>3.0720000000000001E-3</v>
      </c>
    </row>
    <row r="2704" spans="1:8" x14ac:dyDescent="0.25">
      <c r="A2704" s="11" t="s">
        <v>784</v>
      </c>
      <c r="B2704" s="11" t="s">
        <v>783</v>
      </c>
      <c r="C2704" s="12">
        <v>0.17</v>
      </c>
      <c r="D2704" s="13">
        <v>24</v>
      </c>
      <c r="E2704" s="13">
        <v>16</v>
      </c>
      <c r="F2704" s="13">
        <v>8</v>
      </c>
      <c r="G2704" s="11" t="s">
        <v>2112</v>
      </c>
      <c r="H2704" s="14">
        <f t="shared" si="50"/>
        <v>3.0720000000000001E-3</v>
      </c>
    </row>
    <row r="2705" spans="1:8" x14ac:dyDescent="0.25">
      <c r="A2705" s="11" t="s">
        <v>4634</v>
      </c>
      <c r="B2705" s="11" t="s">
        <v>4635</v>
      </c>
      <c r="C2705" s="12">
        <v>0.155</v>
      </c>
      <c r="D2705" s="13">
        <v>20</v>
      </c>
      <c r="E2705" s="13">
        <v>15</v>
      </c>
      <c r="F2705" s="13">
        <v>0.2</v>
      </c>
      <c r="G2705" s="11" t="s">
        <v>2112</v>
      </c>
      <c r="H2705" s="14">
        <f t="shared" si="50"/>
        <v>6.0000000000000002E-5</v>
      </c>
    </row>
    <row r="2706" spans="1:8" x14ac:dyDescent="0.25">
      <c r="A2706" s="11" t="s">
        <v>756</v>
      </c>
      <c r="B2706" s="17" t="s">
        <v>755</v>
      </c>
      <c r="C2706" s="12"/>
      <c r="D2706" s="13">
        <v>25</v>
      </c>
      <c r="E2706" s="13">
        <v>15</v>
      </c>
      <c r="F2706" s="13">
        <v>0.4</v>
      </c>
      <c r="G2706" s="11" t="s">
        <v>2112</v>
      </c>
      <c r="H2706" s="14">
        <f t="shared" si="50"/>
        <v>1.4999999999999999E-4</v>
      </c>
    </row>
    <row r="2707" spans="1:8" x14ac:dyDescent="0.25">
      <c r="A2707" s="11" t="s">
        <v>452</v>
      </c>
      <c r="B2707" s="11" t="s">
        <v>451</v>
      </c>
      <c r="C2707" s="12">
        <v>0.83399999999999996</v>
      </c>
      <c r="D2707" s="13">
        <v>54</v>
      </c>
      <c r="E2707" s="13">
        <v>11.5</v>
      </c>
      <c r="F2707" s="13">
        <v>11.5</v>
      </c>
      <c r="G2707" s="11" t="s">
        <v>2112</v>
      </c>
      <c r="H2707" s="14">
        <f t="shared" si="50"/>
        <v>7.1415000000000003E-3</v>
      </c>
    </row>
    <row r="2708" spans="1:8" x14ac:dyDescent="0.25">
      <c r="A2708" s="11" t="s">
        <v>436</v>
      </c>
      <c r="B2708" s="11" t="s">
        <v>435</v>
      </c>
      <c r="C2708" s="12"/>
      <c r="D2708" s="13"/>
      <c r="E2708" s="13"/>
      <c r="F2708" s="13"/>
      <c r="G2708" s="11" t="s">
        <v>2112</v>
      </c>
      <c r="H2708" s="14">
        <f t="shared" si="50"/>
        <v>0</v>
      </c>
    </row>
    <row r="2709" spans="1:8" x14ac:dyDescent="0.25">
      <c r="A2709" s="11" t="s">
        <v>806</v>
      </c>
      <c r="B2709" s="11" t="s">
        <v>805</v>
      </c>
      <c r="C2709" s="12">
        <v>0.36799999999999999</v>
      </c>
      <c r="D2709" s="13">
        <v>24</v>
      </c>
      <c r="E2709" s="13">
        <v>16.5</v>
      </c>
      <c r="F2709" s="13">
        <v>8</v>
      </c>
      <c r="G2709" s="11" t="s">
        <v>2112</v>
      </c>
      <c r="H2709" s="14">
        <f t="shared" si="50"/>
        <v>3.1679999999999998E-3</v>
      </c>
    </row>
    <row r="2710" spans="1:8" x14ac:dyDescent="0.25">
      <c r="A2710" s="18" t="s">
        <v>4636</v>
      </c>
      <c r="B2710" s="20" t="s">
        <v>4637</v>
      </c>
      <c r="C2710" s="12"/>
      <c r="D2710" s="13"/>
      <c r="E2710" s="13"/>
      <c r="F2710" s="13"/>
      <c r="G2710" s="11" t="s">
        <v>2112</v>
      </c>
      <c r="H2710" s="14">
        <f t="shared" si="50"/>
        <v>0</v>
      </c>
    </row>
    <row r="2711" spans="1:8" x14ac:dyDescent="0.25">
      <c r="A2711" s="11" t="s">
        <v>605</v>
      </c>
      <c r="B2711" s="11" t="s">
        <v>4638</v>
      </c>
      <c r="C2711" s="12">
        <v>0.70299999999999996</v>
      </c>
      <c r="D2711" s="13">
        <v>16</v>
      </c>
      <c r="E2711" s="13">
        <v>16</v>
      </c>
      <c r="F2711" s="13">
        <v>11</v>
      </c>
      <c r="G2711" s="11" t="s">
        <v>2112</v>
      </c>
      <c r="H2711" s="14">
        <f t="shared" si="50"/>
        <v>2.8159999999999999E-3</v>
      </c>
    </row>
    <row r="2712" spans="1:8" x14ac:dyDescent="0.25">
      <c r="A2712" s="11" t="s">
        <v>410</v>
      </c>
      <c r="B2712" s="19" t="s">
        <v>409</v>
      </c>
      <c r="C2712" s="12">
        <v>4.7E-2</v>
      </c>
      <c r="D2712" s="13">
        <v>4</v>
      </c>
      <c r="E2712" s="13">
        <v>4</v>
      </c>
      <c r="F2712" s="13">
        <v>3</v>
      </c>
      <c r="G2712" s="11" t="s">
        <v>2112</v>
      </c>
      <c r="H2712" s="14">
        <f t="shared" si="50"/>
        <v>4.8000000000000001E-5</v>
      </c>
    </row>
    <row r="2713" spans="1:8" x14ac:dyDescent="0.25">
      <c r="A2713" s="11" t="s">
        <v>593</v>
      </c>
      <c r="B2713" s="11" t="s">
        <v>592</v>
      </c>
      <c r="C2713" s="12">
        <v>1.06</v>
      </c>
      <c r="D2713" s="13">
        <v>20.5</v>
      </c>
      <c r="E2713" s="13">
        <v>25.5</v>
      </c>
      <c r="F2713" s="13">
        <v>22.5</v>
      </c>
      <c r="G2713" s="11" t="s">
        <v>2112</v>
      </c>
      <c r="H2713" s="14">
        <f t="shared" si="50"/>
        <v>1.1761875E-2</v>
      </c>
    </row>
    <row r="2714" spans="1:8" x14ac:dyDescent="0.25">
      <c r="A2714" s="11" t="s">
        <v>4639</v>
      </c>
      <c r="B2714" s="17" t="s">
        <v>4640</v>
      </c>
      <c r="C2714" s="12"/>
      <c r="D2714" s="13">
        <v>32</v>
      </c>
      <c r="E2714" s="13">
        <v>23</v>
      </c>
      <c r="F2714" s="13">
        <v>0.2</v>
      </c>
      <c r="G2714" s="11" t="s">
        <v>2112</v>
      </c>
      <c r="H2714" s="14">
        <f t="shared" si="50"/>
        <v>1.4720000000000003E-4</v>
      </c>
    </row>
    <row r="2715" spans="1:8" x14ac:dyDescent="0.25">
      <c r="A2715" s="28" t="s">
        <v>780</v>
      </c>
      <c r="B2715" s="28" t="s">
        <v>4641</v>
      </c>
      <c r="C2715" s="12"/>
      <c r="D2715" s="13">
        <v>20</v>
      </c>
      <c r="E2715" s="13">
        <v>25</v>
      </c>
      <c r="F2715" s="13">
        <v>22</v>
      </c>
      <c r="G2715" s="11" t="s">
        <v>2112</v>
      </c>
      <c r="H2715" s="14">
        <f t="shared" si="50"/>
        <v>1.0999999999999999E-2</v>
      </c>
    </row>
    <row r="2716" spans="1:8" x14ac:dyDescent="0.25">
      <c r="A2716" s="11" t="s">
        <v>420</v>
      </c>
      <c r="B2716" s="11" t="s">
        <v>419</v>
      </c>
      <c r="C2716" s="12">
        <v>0.32</v>
      </c>
      <c r="D2716" s="13">
        <v>24</v>
      </c>
      <c r="E2716" s="13">
        <v>16</v>
      </c>
      <c r="F2716" s="13">
        <v>8</v>
      </c>
      <c r="G2716" s="11" t="s">
        <v>2112</v>
      </c>
      <c r="H2716" s="14">
        <f t="shared" si="50"/>
        <v>3.0720000000000001E-3</v>
      </c>
    </row>
    <row r="2717" spans="1:8" x14ac:dyDescent="0.25">
      <c r="A2717" s="11" t="s">
        <v>422</v>
      </c>
      <c r="B2717" s="11" t="s">
        <v>421</v>
      </c>
      <c r="C2717" s="12">
        <v>0.29899999999999999</v>
      </c>
      <c r="D2717" s="13">
        <v>24</v>
      </c>
      <c r="E2717" s="13">
        <v>16</v>
      </c>
      <c r="F2717" s="13">
        <v>8</v>
      </c>
      <c r="G2717" s="11" t="s">
        <v>2112</v>
      </c>
      <c r="H2717" s="14">
        <f t="shared" si="50"/>
        <v>3.0720000000000001E-3</v>
      </c>
    </row>
    <row r="2718" spans="1:8" x14ac:dyDescent="0.25">
      <c r="A2718" s="11" t="s">
        <v>793</v>
      </c>
      <c r="B2718" s="17" t="s">
        <v>792</v>
      </c>
      <c r="C2718" s="12"/>
      <c r="D2718" s="13">
        <v>20</v>
      </c>
      <c r="E2718" s="13">
        <v>15</v>
      </c>
      <c r="F2718" s="13">
        <v>0.2</v>
      </c>
      <c r="G2718" s="11" t="s">
        <v>2112</v>
      </c>
      <c r="H2718" s="14">
        <f t="shared" ref="H2718:H2749" si="51">((D2718*E2718*F2718)/1000000)</f>
        <v>6.0000000000000002E-5</v>
      </c>
    </row>
    <row r="2719" spans="1:8" x14ac:dyDescent="0.25">
      <c r="A2719" s="11" t="s">
        <v>575</v>
      </c>
      <c r="B2719" s="17" t="s">
        <v>574</v>
      </c>
      <c r="C2719" s="12">
        <v>1.63</v>
      </c>
      <c r="D2719" s="13">
        <v>20</v>
      </c>
      <c r="E2719" s="13">
        <v>22</v>
      </c>
      <c r="F2719" s="13">
        <v>17</v>
      </c>
      <c r="G2719" s="11" t="s">
        <v>2112</v>
      </c>
      <c r="H2719" s="14">
        <f t="shared" si="51"/>
        <v>7.4799999999999997E-3</v>
      </c>
    </row>
    <row r="2720" spans="1:8" x14ac:dyDescent="0.25">
      <c r="A2720" s="11" t="s">
        <v>4642</v>
      </c>
      <c r="B2720" s="17" t="s">
        <v>4643</v>
      </c>
      <c r="C2720" s="12">
        <v>0.37</v>
      </c>
      <c r="D2720" s="13">
        <v>24</v>
      </c>
      <c r="E2720" s="13">
        <v>16</v>
      </c>
      <c r="F2720" s="13">
        <v>8</v>
      </c>
      <c r="G2720" s="11" t="s">
        <v>2112</v>
      </c>
      <c r="H2720" s="14">
        <f t="shared" si="51"/>
        <v>3.0720000000000001E-3</v>
      </c>
    </row>
    <row r="2721" spans="1:8" x14ac:dyDescent="0.25">
      <c r="A2721" s="11" t="s">
        <v>4644</v>
      </c>
      <c r="B2721" s="17" t="s">
        <v>4645</v>
      </c>
      <c r="C2721" s="34">
        <v>2.73</v>
      </c>
      <c r="D2721" s="13">
        <v>28</v>
      </c>
      <c r="E2721" s="13">
        <v>25.5</v>
      </c>
      <c r="F2721" s="13">
        <v>13.5</v>
      </c>
      <c r="G2721" s="11" t="s">
        <v>2112</v>
      </c>
      <c r="H2721" s="14">
        <f t="shared" si="51"/>
        <v>9.639E-3</v>
      </c>
    </row>
    <row r="2722" spans="1:8" x14ac:dyDescent="0.25">
      <c r="A2722" s="11" t="s">
        <v>808</v>
      </c>
      <c r="B2722" s="11" t="s">
        <v>807</v>
      </c>
      <c r="C2722" s="12"/>
      <c r="D2722" s="13"/>
      <c r="E2722" s="13"/>
      <c r="F2722" s="13"/>
      <c r="G2722" s="11" t="s">
        <v>2112</v>
      </c>
      <c r="H2722" s="14">
        <f t="shared" si="51"/>
        <v>0</v>
      </c>
    </row>
    <row r="2723" spans="1:8" x14ac:dyDescent="0.25">
      <c r="A2723" s="11" t="s">
        <v>747</v>
      </c>
      <c r="B2723" s="17" t="s">
        <v>746</v>
      </c>
      <c r="C2723" s="12">
        <v>0.48</v>
      </c>
      <c r="D2723" s="13">
        <v>21.5</v>
      </c>
      <c r="E2723" s="13">
        <v>21.5</v>
      </c>
      <c r="F2723" s="13">
        <v>17.5</v>
      </c>
      <c r="G2723" s="11" t="s">
        <v>2112</v>
      </c>
      <c r="H2723" s="14">
        <f t="shared" si="51"/>
        <v>8.0893749999999993E-3</v>
      </c>
    </row>
    <row r="2724" spans="1:8" x14ac:dyDescent="0.25">
      <c r="A2724" s="11" t="s">
        <v>595</v>
      </c>
      <c r="B2724" s="17" t="s">
        <v>594</v>
      </c>
      <c r="C2724" s="12">
        <v>0.64</v>
      </c>
      <c r="D2724" s="13">
        <v>6.4</v>
      </c>
      <c r="E2724" s="13">
        <v>17.5</v>
      </c>
      <c r="F2724" s="13">
        <v>11</v>
      </c>
      <c r="G2724" s="11" t="s">
        <v>2112</v>
      </c>
      <c r="H2724" s="14">
        <f t="shared" si="51"/>
        <v>1.232E-3</v>
      </c>
    </row>
    <row r="2725" spans="1:8" x14ac:dyDescent="0.25">
      <c r="A2725" s="11" t="s">
        <v>786</v>
      </c>
      <c r="B2725" s="17" t="s">
        <v>785</v>
      </c>
      <c r="C2725" s="12"/>
      <c r="D2725" s="13">
        <v>20</v>
      </c>
      <c r="E2725" s="13">
        <v>15</v>
      </c>
      <c r="F2725" s="13">
        <v>0.2</v>
      </c>
      <c r="G2725" s="11" t="s">
        <v>2112</v>
      </c>
      <c r="H2725" s="14">
        <f t="shared" si="51"/>
        <v>6.0000000000000002E-5</v>
      </c>
    </row>
    <row r="2726" spans="1:8" x14ac:dyDescent="0.25">
      <c r="A2726" s="11" t="s">
        <v>812</v>
      </c>
      <c r="B2726" s="11" t="s">
        <v>811</v>
      </c>
      <c r="C2726" s="12">
        <v>0.36499999999999999</v>
      </c>
      <c r="D2726" s="13">
        <v>24</v>
      </c>
      <c r="E2726" s="13">
        <v>16</v>
      </c>
      <c r="F2726" s="13">
        <v>8</v>
      </c>
      <c r="G2726" s="11" t="s">
        <v>2112</v>
      </c>
      <c r="H2726" s="14">
        <f t="shared" si="51"/>
        <v>3.0720000000000001E-3</v>
      </c>
    </row>
    <row r="2727" spans="1:8" x14ac:dyDescent="0.25">
      <c r="A2727" s="11" t="s">
        <v>4646</v>
      </c>
      <c r="B2727" s="17" t="s">
        <v>4647</v>
      </c>
      <c r="C2727" s="12">
        <v>0.36499999999999999</v>
      </c>
      <c r="D2727" s="13">
        <v>24</v>
      </c>
      <c r="E2727" s="13">
        <v>16</v>
      </c>
      <c r="F2727" s="13">
        <v>8</v>
      </c>
      <c r="G2727" s="11" t="s">
        <v>2112</v>
      </c>
      <c r="H2727" s="14">
        <f t="shared" si="51"/>
        <v>3.0720000000000001E-3</v>
      </c>
    </row>
    <row r="2728" spans="1:8" x14ac:dyDescent="0.25">
      <c r="A2728" s="11" t="s">
        <v>4648</v>
      </c>
      <c r="B2728" s="11" t="s">
        <v>4649</v>
      </c>
      <c r="C2728" s="12">
        <v>0.36499999999999999</v>
      </c>
      <c r="D2728" s="13">
        <v>24</v>
      </c>
      <c r="E2728" s="13">
        <v>16</v>
      </c>
      <c r="F2728" s="13">
        <v>8</v>
      </c>
      <c r="G2728" s="11" t="s">
        <v>2112</v>
      </c>
      <c r="H2728" s="14">
        <f t="shared" si="51"/>
        <v>3.0720000000000001E-3</v>
      </c>
    </row>
    <row r="2729" spans="1:8" x14ac:dyDescent="0.25">
      <c r="A2729" s="26" t="s">
        <v>4650</v>
      </c>
      <c r="B2729" s="26" t="s">
        <v>4651</v>
      </c>
      <c r="C2729" s="12">
        <v>0.36499999999999999</v>
      </c>
      <c r="D2729" s="13">
        <v>24</v>
      </c>
      <c r="E2729" s="13">
        <v>16</v>
      </c>
      <c r="F2729" s="13">
        <v>8</v>
      </c>
      <c r="G2729" s="11" t="s">
        <v>2112</v>
      </c>
      <c r="H2729" s="14">
        <f t="shared" si="51"/>
        <v>3.0720000000000001E-3</v>
      </c>
    </row>
    <row r="2730" spans="1:8" x14ac:dyDescent="0.25">
      <c r="A2730" s="26" t="s">
        <v>4652</v>
      </c>
      <c r="B2730" s="26" t="s">
        <v>4653</v>
      </c>
      <c r="C2730" s="12">
        <v>0.36499999999999999</v>
      </c>
      <c r="D2730" s="13">
        <v>24</v>
      </c>
      <c r="E2730" s="13">
        <v>16</v>
      </c>
      <c r="F2730" s="13">
        <v>8</v>
      </c>
      <c r="G2730" s="11" t="s">
        <v>2112</v>
      </c>
      <c r="H2730" s="14">
        <f t="shared" si="51"/>
        <v>3.0720000000000001E-3</v>
      </c>
    </row>
    <row r="2731" spans="1:8" x14ac:dyDescent="0.25">
      <c r="A2731" s="11" t="s">
        <v>579</v>
      </c>
      <c r="B2731" s="17" t="s">
        <v>578</v>
      </c>
      <c r="C2731" s="12"/>
      <c r="D2731" s="13">
        <v>31</v>
      </c>
      <c r="E2731" s="13">
        <v>28</v>
      </c>
      <c r="F2731" s="13">
        <v>17</v>
      </c>
      <c r="G2731" s="11" t="s">
        <v>2112</v>
      </c>
      <c r="H2731" s="14">
        <f t="shared" si="51"/>
        <v>1.4756E-2</v>
      </c>
    </row>
    <row r="2732" spans="1:8" x14ac:dyDescent="0.25">
      <c r="A2732" s="11" t="s">
        <v>598</v>
      </c>
      <c r="B2732" s="11" t="s">
        <v>597</v>
      </c>
      <c r="C2732" s="12">
        <v>0.73599999999999999</v>
      </c>
      <c r="D2732" s="13">
        <v>25</v>
      </c>
      <c r="E2732" s="13">
        <v>19</v>
      </c>
      <c r="F2732" s="13">
        <v>10.5</v>
      </c>
      <c r="G2732" s="11" t="s">
        <v>2112</v>
      </c>
      <c r="H2732" s="14">
        <f t="shared" si="51"/>
        <v>4.9874999999999997E-3</v>
      </c>
    </row>
    <row r="2733" spans="1:8" x14ac:dyDescent="0.25">
      <c r="A2733" s="11" t="s">
        <v>4654</v>
      </c>
      <c r="B2733" s="11" t="s">
        <v>4655</v>
      </c>
      <c r="C2733" s="12"/>
      <c r="D2733" s="13"/>
      <c r="E2733" s="13"/>
      <c r="F2733" s="13"/>
      <c r="G2733" s="11" t="s">
        <v>2112</v>
      </c>
      <c r="H2733" s="14">
        <f t="shared" si="51"/>
        <v>0</v>
      </c>
    </row>
    <row r="2734" spans="1:8" x14ac:dyDescent="0.25">
      <c r="A2734" s="11" t="s">
        <v>4656</v>
      </c>
      <c r="B2734" s="11" t="s">
        <v>4657</v>
      </c>
      <c r="C2734" s="12"/>
      <c r="D2734" s="13"/>
      <c r="E2734" s="13"/>
      <c r="F2734" s="13"/>
      <c r="G2734" s="11" t="s">
        <v>2112</v>
      </c>
      <c r="H2734" s="14">
        <f t="shared" si="51"/>
        <v>0</v>
      </c>
    </row>
    <row r="2735" spans="1:8" x14ac:dyDescent="0.25">
      <c r="A2735" s="11" t="s">
        <v>577</v>
      </c>
      <c r="B2735" s="11" t="s">
        <v>576</v>
      </c>
      <c r="C2735" s="12">
        <v>0.23799999999999999</v>
      </c>
      <c r="D2735" s="13">
        <v>25</v>
      </c>
      <c r="E2735" s="13">
        <v>19</v>
      </c>
      <c r="F2735" s="13">
        <v>10.5</v>
      </c>
      <c r="G2735" s="11" t="s">
        <v>2112</v>
      </c>
      <c r="H2735" s="14">
        <f t="shared" si="51"/>
        <v>4.9874999999999997E-3</v>
      </c>
    </row>
    <row r="2736" spans="1:8" x14ac:dyDescent="0.25">
      <c r="A2736" s="11" t="s">
        <v>1161</v>
      </c>
      <c r="B2736" s="11" t="s">
        <v>1160</v>
      </c>
      <c r="C2736" s="12">
        <v>8.0000000000000002E-3</v>
      </c>
      <c r="D2736" s="13">
        <v>10</v>
      </c>
      <c r="E2736" s="13">
        <v>6</v>
      </c>
      <c r="F2736" s="13">
        <v>1</v>
      </c>
      <c r="G2736" s="11" t="s">
        <v>2112</v>
      </c>
      <c r="H2736" s="14">
        <f t="shared" si="51"/>
        <v>6.0000000000000002E-5</v>
      </c>
    </row>
    <row r="2737" spans="1:8" x14ac:dyDescent="0.25">
      <c r="A2737" s="11" t="s">
        <v>4658</v>
      </c>
      <c r="B2737" s="11" t="s">
        <v>4659</v>
      </c>
      <c r="C2737" s="12">
        <v>3.17</v>
      </c>
      <c r="D2737" s="13">
        <v>20</v>
      </c>
      <c r="E2737" s="13">
        <v>15</v>
      </c>
      <c r="F2737" s="13">
        <v>0.3</v>
      </c>
      <c r="G2737" s="11" t="s">
        <v>2112</v>
      </c>
      <c r="H2737" s="14">
        <f t="shared" si="51"/>
        <v>9.0000000000000006E-5</v>
      </c>
    </row>
    <row r="2738" spans="1:8" x14ac:dyDescent="0.25">
      <c r="A2738" s="11" t="s">
        <v>823</v>
      </c>
      <c r="B2738" s="17" t="s">
        <v>4660</v>
      </c>
      <c r="C2738" s="12">
        <v>4.5999999999999999E-3</v>
      </c>
      <c r="D2738" s="13">
        <v>10</v>
      </c>
      <c r="E2738" s="13">
        <v>6</v>
      </c>
      <c r="F2738" s="13">
        <v>1</v>
      </c>
      <c r="G2738" s="11" t="s">
        <v>2112</v>
      </c>
      <c r="H2738" s="14">
        <f t="shared" si="51"/>
        <v>6.0000000000000002E-5</v>
      </c>
    </row>
    <row r="2739" spans="1:8" x14ac:dyDescent="0.25">
      <c r="A2739" s="11" t="s">
        <v>867</v>
      </c>
      <c r="B2739" s="11" t="s">
        <v>4661</v>
      </c>
      <c r="C2739" s="12">
        <v>0.127</v>
      </c>
      <c r="D2739" s="13"/>
      <c r="E2739" s="13"/>
      <c r="F2739" s="13"/>
      <c r="G2739" s="11" t="s">
        <v>2112</v>
      </c>
      <c r="H2739" s="14">
        <f t="shared" si="51"/>
        <v>0</v>
      </c>
    </row>
    <row r="2740" spans="1:8" x14ac:dyDescent="0.25">
      <c r="A2740" s="11" t="s">
        <v>601</v>
      </c>
      <c r="B2740" s="11" t="s">
        <v>4662</v>
      </c>
      <c r="C2740" s="12">
        <v>0.7</v>
      </c>
      <c r="D2740" s="13">
        <v>24</v>
      </c>
      <c r="E2740" s="13">
        <v>16</v>
      </c>
      <c r="F2740" s="13">
        <v>8</v>
      </c>
      <c r="G2740" s="11" t="s">
        <v>2112</v>
      </c>
      <c r="H2740" s="14">
        <f t="shared" si="51"/>
        <v>3.0720000000000001E-3</v>
      </c>
    </row>
    <row r="2741" spans="1:8" x14ac:dyDescent="0.25">
      <c r="A2741" s="11" t="s">
        <v>603</v>
      </c>
      <c r="B2741" s="11" t="s">
        <v>4663</v>
      </c>
      <c r="C2741" s="12">
        <v>0.67</v>
      </c>
      <c r="D2741" s="13">
        <v>24</v>
      </c>
      <c r="E2741" s="13">
        <v>16</v>
      </c>
      <c r="F2741" s="13">
        <v>8</v>
      </c>
      <c r="G2741" s="11" t="s">
        <v>2112</v>
      </c>
      <c r="H2741" s="14">
        <f t="shared" si="51"/>
        <v>3.0720000000000001E-3</v>
      </c>
    </row>
    <row r="2742" spans="1:8" x14ac:dyDescent="0.25">
      <c r="A2742" s="11" t="s">
        <v>440</v>
      </c>
      <c r="B2742" s="11" t="s">
        <v>439</v>
      </c>
      <c r="C2742" s="12"/>
      <c r="D2742" s="13"/>
      <c r="E2742" s="13"/>
      <c r="F2742" s="13"/>
      <c r="G2742" s="11" t="s">
        <v>2112</v>
      </c>
      <c r="H2742" s="14">
        <f t="shared" si="51"/>
        <v>0</v>
      </c>
    </row>
    <row r="2743" spans="1:8" x14ac:dyDescent="0.25">
      <c r="A2743" s="11" t="s">
        <v>4664</v>
      </c>
      <c r="B2743" s="11" t="s">
        <v>4665</v>
      </c>
      <c r="C2743" s="12">
        <v>0.48</v>
      </c>
      <c r="D2743" s="13">
        <v>24</v>
      </c>
      <c r="E2743" s="13">
        <v>16</v>
      </c>
      <c r="F2743" s="13">
        <v>8</v>
      </c>
      <c r="G2743" s="11" t="s">
        <v>2112</v>
      </c>
      <c r="H2743" s="14">
        <f t="shared" si="51"/>
        <v>3.0720000000000001E-3</v>
      </c>
    </row>
    <row r="2744" spans="1:8" x14ac:dyDescent="0.25">
      <c r="A2744" s="11" t="s">
        <v>446</v>
      </c>
      <c r="B2744" s="11" t="s">
        <v>445</v>
      </c>
      <c r="C2744" s="12">
        <v>0.3</v>
      </c>
      <c r="D2744" s="13">
        <v>24</v>
      </c>
      <c r="E2744" s="13">
        <v>16</v>
      </c>
      <c r="F2744" s="13">
        <v>8</v>
      </c>
      <c r="G2744" s="11" t="s">
        <v>2112</v>
      </c>
      <c r="H2744" s="14">
        <f t="shared" si="51"/>
        <v>3.0720000000000001E-3</v>
      </c>
    </row>
    <row r="2745" spans="1:8" x14ac:dyDescent="0.25">
      <c r="A2745" s="11" t="s">
        <v>448</v>
      </c>
      <c r="B2745" s="11" t="s">
        <v>447</v>
      </c>
      <c r="C2745" s="12">
        <v>2</v>
      </c>
      <c r="D2745" s="13">
        <v>33</v>
      </c>
      <c r="E2745" s="13">
        <v>21</v>
      </c>
      <c r="F2745" s="13">
        <v>10</v>
      </c>
      <c r="G2745" s="11" t="s">
        <v>2112</v>
      </c>
      <c r="H2745" s="14">
        <f t="shared" si="51"/>
        <v>6.9300000000000004E-3</v>
      </c>
    </row>
    <row r="2746" spans="1:8" x14ac:dyDescent="0.25">
      <c r="A2746" s="11" t="s">
        <v>1259</v>
      </c>
      <c r="B2746" s="11" t="s">
        <v>4666</v>
      </c>
      <c r="C2746" s="12"/>
      <c r="D2746" s="13"/>
      <c r="E2746" s="13"/>
      <c r="F2746" s="13"/>
      <c r="G2746" s="11" t="s">
        <v>2112</v>
      </c>
      <c r="H2746" s="14">
        <f t="shared" si="51"/>
        <v>0</v>
      </c>
    </row>
    <row r="2747" spans="1:8" x14ac:dyDescent="0.25">
      <c r="A2747" s="11" t="s">
        <v>418</v>
      </c>
      <c r="B2747" s="17" t="s">
        <v>417</v>
      </c>
      <c r="C2747" s="12"/>
      <c r="D2747" s="13"/>
      <c r="E2747" s="13"/>
      <c r="F2747" s="13"/>
      <c r="G2747" s="11" t="s">
        <v>2112</v>
      </c>
      <c r="H2747" s="14">
        <f t="shared" si="51"/>
        <v>0</v>
      </c>
    </row>
    <row r="2748" spans="1:8" x14ac:dyDescent="0.25">
      <c r="A2748" s="11" t="s">
        <v>752</v>
      </c>
      <c r="B2748" s="11" t="s">
        <v>751</v>
      </c>
      <c r="C2748" s="12">
        <v>0.96</v>
      </c>
      <c r="D2748" s="13">
        <v>35.5</v>
      </c>
      <c r="E2748" s="13">
        <v>25</v>
      </c>
      <c r="F2748" s="13">
        <v>13</v>
      </c>
      <c r="G2748" s="11" t="s">
        <v>2112</v>
      </c>
      <c r="H2748" s="14">
        <f t="shared" si="51"/>
        <v>1.1537499999999999E-2</v>
      </c>
    </row>
    <row r="2749" spans="1:8" x14ac:dyDescent="0.25">
      <c r="A2749" s="11" t="s">
        <v>750</v>
      </c>
      <c r="B2749" s="11" t="s">
        <v>749</v>
      </c>
      <c r="C2749" s="12">
        <v>0.09</v>
      </c>
      <c r="D2749" s="13">
        <v>13</v>
      </c>
      <c r="E2749" s="13">
        <v>13</v>
      </c>
      <c r="F2749" s="13">
        <v>8</v>
      </c>
      <c r="G2749" s="11" t="s">
        <v>2112</v>
      </c>
      <c r="H2749" s="14">
        <f t="shared" si="51"/>
        <v>1.3519999999999999E-3</v>
      </c>
    </row>
    <row r="2750" spans="1:8" x14ac:dyDescent="0.25">
      <c r="A2750" s="11" t="s">
        <v>4667</v>
      </c>
      <c r="B2750" s="11" t="s">
        <v>4668</v>
      </c>
      <c r="C2750" s="12">
        <v>0.75</v>
      </c>
      <c r="D2750" s="13">
        <v>29</v>
      </c>
      <c r="E2750" s="13">
        <v>29</v>
      </c>
      <c r="F2750" s="13">
        <v>27</v>
      </c>
      <c r="G2750" s="11" t="s">
        <v>2112</v>
      </c>
      <c r="H2750" s="14">
        <f t="shared" ref="H2750:H2781" si="52">((D2750*E2750*F2750)/1000000)</f>
        <v>2.2707000000000001E-2</v>
      </c>
    </row>
    <row r="2751" spans="1:8" x14ac:dyDescent="0.25">
      <c r="A2751" s="11" t="s">
        <v>606</v>
      </c>
      <c r="B2751" s="11" t="s">
        <v>4669</v>
      </c>
      <c r="C2751" s="12">
        <v>0.61499999999999999</v>
      </c>
      <c r="D2751" s="13">
        <v>16</v>
      </c>
      <c r="E2751" s="13">
        <v>15.5</v>
      </c>
      <c r="F2751" s="13">
        <v>11</v>
      </c>
      <c r="G2751" s="11" t="s">
        <v>2112</v>
      </c>
      <c r="H2751" s="14">
        <f t="shared" si="52"/>
        <v>2.728E-3</v>
      </c>
    </row>
    <row r="2752" spans="1:8" x14ac:dyDescent="0.25">
      <c r="A2752" s="11" t="s">
        <v>602</v>
      </c>
      <c r="B2752" s="11" t="s">
        <v>4670</v>
      </c>
      <c r="C2752" s="12">
        <v>0.67</v>
      </c>
      <c r="D2752" s="13">
        <v>24</v>
      </c>
      <c r="E2752" s="13">
        <v>16</v>
      </c>
      <c r="F2752" s="13">
        <v>8</v>
      </c>
      <c r="G2752" s="11" t="s">
        <v>2112</v>
      </c>
      <c r="H2752" s="14">
        <f t="shared" si="52"/>
        <v>3.0720000000000001E-3</v>
      </c>
    </row>
    <row r="2753" spans="1:8" x14ac:dyDescent="0.25">
      <c r="A2753" s="11" t="s">
        <v>604</v>
      </c>
      <c r="B2753" s="11" t="s">
        <v>4671</v>
      </c>
      <c r="C2753" s="12">
        <v>0.67</v>
      </c>
      <c r="D2753" s="13">
        <v>24</v>
      </c>
      <c r="E2753" s="13">
        <v>16</v>
      </c>
      <c r="F2753" s="13">
        <v>8</v>
      </c>
      <c r="G2753" s="11" t="s">
        <v>2112</v>
      </c>
      <c r="H2753" s="14">
        <f t="shared" si="52"/>
        <v>3.0720000000000001E-3</v>
      </c>
    </row>
    <row r="2754" spans="1:8" x14ac:dyDescent="0.25">
      <c r="A2754" s="11" t="s">
        <v>587</v>
      </c>
      <c r="B2754" s="11" t="s">
        <v>586</v>
      </c>
      <c r="C2754" s="12">
        <v>0.45</v>
      </c>
      <c r="D2754" s="13">
        <v>24</v>
      </c>
      <c r="E2754" s="13">
        <v>16</v>
      </c>
      <c r="F2754" s="13">
        <v>8</v>
      </c>
      <c r="G2754" s="11" t="s">
        <v>2112</v>
      </c>
      <c r="H2754" s="14">
        <f t="shared" si="52"/>
        <v>3.0720000000000001E-3</v>
      </c>
    </row>
    <row r="2755" spans="1:8" x14ac:dyDescent="0.25">
      <c r="A2755" s="11" t="s">
        <v>816</v>
      </c>
      <c r="B2755" s="11" t="s">
        <v>815</v>
      </c>
      <c r="C2755" s="12">
        <v>0.3</v>
      </c>
      <c r="D2755" s="13">
        <v>24</v>
      </c>
      <c r="E2755" s="13">
        <v>16</v>
      </c>
      <c r="F2755" s="13">
        <v>8</v>
      </c>
      <c r="G2755" s="11" t="s">
        <v>2112</v>
      </c>
      <c r="H2755" s="14">
        <f t="shared" si="52"/>
        <v>3.0720000000000001E-3</v>
      </c>
    </row>
    <row r="2756" spans="1:8" x14ac:dyDescent="0.25">
      <c r="A2756" s="11" t="s">
        <v>814</v>
      </c>
      <c r="B2756" s="11" t="s">
        <v>813</v>
      </c>
      <c r="C2756" s="12">
        <v>0.03</v>
      </c>
      <c r="D2756" s="13">
        <v>5</v>
      </c>
      <c r="E2756" s="13">
        <v>5</v>
      </c>
      <c r="F2756" s="13">
        <v>2</v>
      </c>
      <c r="G2756" s="11" t="s">
        <v>2112</v>
      </c>
      <c r="H2756" s="14">
        <f t="shared" si="52"/>
        <v>5.0000000000000002E-5</v>
      </c>
    </row>
    <row r="2757" spans="1:8" x14ac:dyDescent="0.25">
      <c r="A2757" s="11" t="s">
        <v>864</v>
      </c>
      <c r="B2757" s="15" t="s">
        <v>4672</v>
      </c>
      <c r="C2757" s="12">
        <v>0.78800000000000003</v>
      </c>
      <c r="D2757" s="13">
        <v>24</v>
      </c>
      <c r="E2757" s="13">
        <v>16</v>
      </c>
      <c r="F2757" s="13">
        <v>8</v>
      </c>
      <c r="G2757" s="11" t="s">
        <v>2112</v>
      </c>
      <c r="H2757" s="14">
        <f t="shared" si="52"/>
        <v>3.0720000000000001E-3</v>
      </c>
    </row>
    <row r="2758" spans="1:8" x14ac:dyDescent="0.25">
      <c r="A2758" s="11" t="s">
        <v>569</v>
      </c>
      <c r="B2758" s="11" t="s">
        <v>568</v>
      </c>
      <c r="C2758" s="12">
        <v>0.38</v>
      </c>
      <c r="D2758" s="13">
        <v>25</v>
      </c>
      <c r="E2758" s="13">
        <v>19</v>
      </c>
      <c r="F2758" s="13">
        <v>10.5</v>
      </c>
      <c r="G2758" s="11" t="s">
        <v>2112</v>
      </c>
      <c r="H2758" s="14">
        <f t="shared" si="52"/>
        <v>4.9874999999999997E-3</v>
      </c>
    </row>
    <row r="2759" spans="1:8" x14ac:dyDescent="0.25">
      <c r="A2759" s="11" t="s">
        <v>427</v>
      </c>
      <c r="B2759" s="11" t="s">
        <v>426</v>
      </c>
      <c r="C2759" s="12">
        <v>0.18</v>
      </c>
      <c r="D2759" s="13">
        <v>24</v>
      </c>
      <c r="E2759" s="13">
        <v>16</v>
      </c>
      <c r="F2759" s="13">
        <v>8</v>
      </c>
      <c r="G2759" s="11" t="s">
        <v>2112</v>
      </c>
      <c r="H2759" s="14">
        <f t="shared" si="52"/>
        <v>3.0720000000000001E-3</v>
      </c>
    </row>
    <row r="2760" spans="1:8" x14ac:dyDescent="0.25">
      <c r="A2760" s="11" t="s">
        <v>431</v>
      </c>
      <c r="B2760" s="11" t="s">
        <v>430</v>
      </c>
      <c r="C2760" s="12">
        <v>0.16500000000000001</v>
      </c>
      <c r="D2760" s="13">
        <v>24</v>
      </c>
      <c r="E2760" s="13">
        <v>16</v>
      </c>
      <c r="F2760" s="13">
        <v>8</v>
      </c>
      <c r="G2760" s="11" t="s">
        <v>2112</v>
      </c>
      <c r="H2760" s="14">
        <f t="shared" si="52"/>
        <v>3.0720000000000001E-3</v>
      </c>
    </row>
    <row r="2761" spans="1:8" x14ac:dyDescent="0.25">
      <c r="A2761" s="11" t="s">
        <v>1258</v>
      </c>
      <c r="B2761" s="11" t="s">
        <v>4673</v>
      </c>
      <c r="C2761" s="12">
        <v>0.17</v>
      </c>
      <c r="D2761" s="13">
        <v>20</v>
      </c>
      <c r="E2761" s="13">
        <v>15</v>
      </c>
      <c r="F2761" s="13">
        <v>0.2</v>
      </c>
      <c r="G2761" s="11" t="s">
        <v>2112</v>
      </c>
      <c r="H2761" s="14">
        <f t="shared" si="52"/>
        <v>6.0000000000000002E-5</v>
      </c>
    </row>
    <row r="2762" spans="1:8" x14ac:dyDescent="0.25">
      <c r="A2762" s="18" t="s">
        <v>846</v>
      </c>
      <c r="B2762" s="20" t="s">
        <v>4674</v>
      </c>
      <c r="C2762" s="12"/>
      <c r="D2762" s="13"/>
      <c r="E2762" s="13"/>
      <c r="F2762" s="13"/>
      <c r="G2762" s="11" t="s">
        <v>2112</v>
      </c>
      <c r="H2762" s="14">
        <f t="shared" si="52"/>
        <v>0</v>
      </c>
    </row>
    <row r="2763" spans="1:8" x14ac:dyDescent="0.25">
      <c r="A2763" s="11" t="s">
        <v>845</v>
      </c>
      <c r="B2763" s="17" t="s">
        <v>4675</v>
      </c>
      <c r="C2763" s="12"/>
      <c r="D2763" s="13">
        <v>24</v>
      </c>
      <c r="E2763" s="13">
        <v>16</v>
      </c>
      <c r="F2763" s="13">
        <v>8</v>
      </c>
      <c r="G2763" s="11" t="s">
        <v>2112</v>
      </c>
      <c r="H2763" s="14">
        <f t="shared" si="52"/>
        <v>3.0720000000000001E-3</v>
      </c>
    </row>
    <row r="2764" spans="1:8" x14ac:dyDescent="0.25">
      <c r="A2764" s="11" t="s">
        <v>429</v>
      </c>
      <c r="B2764" s="11" t="s">
        <v>428</v>
      </c>
      <c r="C2764" s="12">
        <v>0.185</v>
      </c>
      <c r="D2764" s="13">
        <v>24</v>
      </c>
      <c r="E2764" s="13">
        <v>16</v>
      </c>
      <c r="F2764" s="13">
        <v>8</v>
      </c>
      <c r="G2764" s="11" t="s">
        <v>2112</v>
      </c>
      <c r="H2764" s="14">
        <f t="shared" si="52"/>
        <v>3.0720000000000001E-3</v>
      </c>
    </row>
    <row r="2765" spans="1:8" x14ac:dyDescent="0.25">
      <c r="A2765" s="11" t="s">
        <v>425</v>
      </c>
      <c r="B2765" s="11" t="s">
        <v>424</v>
      </c>
      <c r="C2765" s="12">
        <v>0.18</v>
      </c>
      <c r="D2765" s="13">
        <v>24</v>
      </c>
      <c r="E2765" s="13">
        <v>16</v>
      </c>
      <c r="F2765" s="13">
        <v>8</v>
      </c>
      <c r="G2765" s="11" t="s">
        <v>2112</v>
      </c>
      <c r="H2765" s="14">
        <f t="shared" si="52"/>
        <v>3.0720000000000001E-3</v>
      </c>
    </row>
    <row r="2766" spans="1:8" x14ac:dyDescent="0.25">
      <c r="A2766" s="11" t="s">
        <v>580</v>
      </c>
      <c r="B2766" s="17" t="s">
        <v>4676</v>
      </c>
      <c r="C2766" s="12">
        <v>0.48299999999999998</v>
      </c>
      <c r="D2766" s="13">
        <v>22.5</v>
      </c>
      <c r="E2766" s="13">
        <v>20</v>
      </c>
      <c r="F2766" s="13">
        <v>10</v>
      </c>
      <c r="G2766" s="11" t="s">
        <v>2112</v>
      </c>
      <c r="H2766" s="14">
        <f t="shared" si="52"/>
        <v>4.4999999999999997E-3</v>
      </c>
    </row>
    <row r="2767" spans="1:8" x14ac:dyDescent="0.25">
      <c r="A2767" s="11" t="s">
        <v>563</v>
      </c>
      <c r="B2767" s="17" t="s">
        <v>562</v>
      </c>
      <c r="C2767" s="12">
        <v>0.48399999999999999</v>
      </c>
      <c r="D2767" s="13">
        <v>22.5</v>
      </c>
      <c r="E2767" s="13">
        <v>20</v>
      </c>
      <c r="F2767" s="13">
        <v>10</v>
      </c>
      <c r="G2767" s="11" t="s">
        <v>2112</v>
      </c>
      <c r="H2767" s="14">
        <f t="shared" si="52"/>
        <v>4.4999999999999997E-3</v>
      </c>
    </row>
    <row r="2768" spans="1:8" x14ac:dyDescent="0.25">
      <c r="A2768" s="11" t="s">
        <v>584</v>
      </c>
      <c r="B2768" s="17" t="s">
        <v>583</v>
      </c>
      <c r="C2768" s="12">
        <v>0.48699999999999999</v>
      </c>
      <c r="D2768" s="13">
        <v>22.5</v>
      </c>
      <c r="E2768" s="13">
        <v>20</v>
      </c>
      <c r="F2768" s="13">
        <v>10</v>
      </c>
      <c r="G2768" s="11" t="s">
        <v>2112</v>
      </c>
      <c r="H2768" s="14">
        <f t="shared" si="52"/>
        <v>4.4999999999999997E-3</v>
      </c>
    </row>
    <row r="2769" spans="1:8" x14ac:dyDescent="0.25">
      <c r="A2769" s="11" t="s">
        <v>565</v>
      </c>
      <c r="B2769" s="17" t="s">
        <v>564</v>
      </c>
      <c r="C2769" s="12">
        <v>0.48499999999999999</v>
      </c>
      <c r="D2769" s="13">
        <v>22.5</v>
      </c>
      <c r="E2769" s="13">
        <v>20</v>
      </c>
      <c r="F2769" s="13">
        <v>10</v>
      </c>
      <c r="G2769" s="11" t="s">
        <v>2112</v>
      </c>
      <c r="H2769" s="14">
        <f t="shared" si="52"/>
        <v>4.4999999999999997E-3</v>
      </c>
    </row>
    <row r="2770" spans="1:8" x14ac:dyDescent="0.25">
      <c r="A2770" s="11" t="s">
        <v>869</v>
      </c>
      <c r="B2770" s="11" t="s">
        <v>4677</v>
      </c>
      <c r="C2770" s="12">
        <v>0.15</v>
      </c>
      <c r="D2770" s="13">
        <v>8.5</v>
      </c>
      <c r="E2770" s="13">
        <v>7</v>
      </c>
      <c r="F2770" s="13">
        <v>5.5</v>
      </c>
      <c r="G2770" s="11" t="s">
        <v>2112</v>
      </c>
      <c r="H2770" s="14">
        <f t="shared" si="52"/>
        <v>3.2725000000000001E-4</v>
      </c>
    </row>
    <row r="2771" spans="1:8" x14ac:dyDescent="0.25">
      <c r="A2771" s="11" t="s">
        <v>438</v>
      </c>
      <c r="B2771" s="11" t="s">
        <v>4678</v>
      </c>
      <c r="C2771" s="12">
        <v>0.55000000000000004</v>
      </c>
      <c r="D2771" s="13">
        <v>24</v>
      </c>
      <c r="E2771" s="13">
        <v>16</v>
      </c>
      <c r="F2771" s="13">
        <v>8</v>
      </c>
      <c r="G2771" s="11" t="s">
        <v>2112</v>
      </c>
      <c r="H2771" s="14">
        <f t="shared" si="52"/>
        <v>3.0720000000000001E-3</v>
      </c>
    </row>
    <row r="2772" spans="1:8" x14ac:dyDescent="0.25">
      <c r="A2772" s="11" t="s">
        <v>4679</v>
      </c>
      <c r="B2772" s="11" t="s">
        <v>4680</v>
      </c>
      <c r="C2772" s="12">
        <v>0.55000000000000004</v>
      </c>
      <c r="D2772" s="13">
        <v>24</v>
      </c>
      <c r="E2772" s="13">
        <v>16</v>
      </c>
      <c r="F2772" s="13">
        <v>8</v>
      </c>
      <c r="G2772" s="11" t="s">
        <v>2112</v>
      </c>
      <c r="H2772" s="14">
        <f t="shared" si="52"/>
        <v>3.0720000000000001E-3</v>
      </c>
    </row>
    <row r="2773" spans="1:8" x14ac:dyDescent="0.25">
      <c r="A2773" s="11" t="s">
        <v>4681</v>
      </c>
      <c r="B2773" s="11" t="s">
        <v>4682</v>
      </c>
      <c r="C2773" s="12">
        <v>0.47</v>
      </c>
      <c r="D2773" s="13">
        <v>24</v>
      </c>
      <c r="E2773" s="13">
        <v>16</v>
      </c>
      <c r="F2773" s="13">
        <v>8</v>
      </c>
      <c r="G2773" s="11" t="s">
        <v>2112</v>
      </c>
      <c r="H2773" s="14">
        <f t="shared" si="52"/>
        <v>3.0720000000000001E-3</v>
      </c>
    </row>
    <row r="2774" spans="1:8" x14ac:dyDescent="0.25">
      <c r="A2774" s="11" t="s">
        <v>4683</v>
      </c>
      <c r="B2774" s="11" t="s">
        <v>4684</v>
      </c>
      <c r="C2774" s="12">
        <v>0.51</v>
      </c>
      <c r="D2774" s="13">
        <v>24</v>
      </c>
      <c r="E2774" s="13">
        <v>16</v>
      </c>
      <c r="F2774" s="13">
        <v>8</v>
      </c>
      <c r="G2774" s="11" t="s">
        <v>2112</v>
      </c>
      <c r="H2774" s="14">
        <f t="shared" si="52"/>
        <v>3.0720000000000001E-3</v>
      </c>
    </row>
    <row r="2775" spans="1:8" x14ac:dyDescent="0.25">
      <c r="A2775" s="11" t="s">
        <v>4685</v>
      </c>
      <c r="B2775" s="11" t="s">
        <v>4686</v>
      </c>
      <c r="C2775" s="12">
        <v>0.49</v>
      </c>
      <c r="D2775" s="13">
        <v>24</v>
      </c>
      <c r="E2775" s="13">
        <v>16</v>
      </c>
      <c r="F2775" s="13">
        <v>8</v>
      </c>
      <c r="G2775" s="11" t="s">
        <v>2112</v>
      </c>
      <c r="H2775" s="14">
        <f t="shared" si="52"/>
        <v>3.0720000000000001E-3</v>
      </c>
    </row>
    <row r="2776" spans="1:8" x14ac:dyDescent="0.25">
      <c r="A2776" s="11" t="s">
        <v>412</v>
      </c>
      <c r="B2776" s="11" t="s">
        <v>411</v>
      </c>
      <c r="C2776" s="12">
        <v>3.13</v>
      </c>
      <c r="D2776" s="13">
        <v>26</v>
      </c>
      <c r="E2776" s="13">
        <v>26</v>
      </c>
      <c r="F2776" s="13">
        <v>16</v>
      </c>
      <c r="G2776" s="11" t="s">
        <v>2112</v>
      </c>
      <c r="H2776" s="14">
        <f t="shared" si="52"/>
        <v>1.0815999999999999E-2</v>
      </c>
    </row>
    <row r="2777" spans="1:8" x14ac:dyDescent="0.25">
      <c r="A2777" s="11" t="s">
        <v>456</v>
      </c>
      <c r="B2777" s="11" t="s">
        <v>455</v>
      </c>
      <c r="C2777" s="12">
        <v>1.6459999999999999</v>
      </c>
      <c r="D2777" s="13">
        <v>25</v>
      </c>
      <c r="E2777" s="13">
        <v>19</v>
      </c>
      <c r="F2777" s="13">
        <v>10.5</v>
      </c>
      <c r="G2777" s="11" t="s">
        <v>2112</v>
      </c>
      <c r="H2777" s="14">
        <f t="shared" si="52"/>
        <v>4.9874999999999997E-3</v>
      </c>
    </row>
    <row r="2778" spans="1:8" x14ac:dyDescent="0.25">
      <c r="A2778" s="11" t="s">
        <v>1375</v>
      </c>
      <c r="B2778" s="11" t="s">
        <v>4687</v>
      </c>
      <c r="C2778" s="12">
        <v>0.95</v>
      </c>
      <c r="D2778" s="13">
        <v>28</v>
      </c>
      <c r="E2778" s="13">
        <v>25.5</v>
      </c>
      <c r="F2778" s="13">
        <v>13.5</v>
      </c>
      <c r="G2778" s="11" t="s">
        <v>2112</v>
      </c>
      <c r="H2778" s="14">
        <f t="shared" si="52"/>
        <v>9.639E-3</v>
      </c>
    </row>
    <row r="2779" spans="1:8" x14ac:dyDescent="0.25">
      <c r="A2779" s="11" t="s">
        <v>406</v>
      </c>
      <c r="B2779" s="11" t="s">
        <v>405</v>
      </c>
      <c r="C2779" s="12">
        <v>0.39</v>
      </c>
      <c r="D2779" s="13">
        <v>24</v>
      </c>
      <c r="E2779" s="13">
        <v>16</v>
      </c>
      <c r="F2779" s="13">
        <v>8</v>
      </c>
      <c r="G2779" s="11" t="s">
        <v>2112</v>
      </c>
      <c r="H2779" s="14">
        <f t="shared" si="52"/>
        <v>3.0720000000000001E-3</v>
      </c>
    </row>
    <row r="2780" spans="1:8" x14ac:dyDescent="0.25">
      <c r="A2780" s="11" t="s">
        <v>567</v>
      </c>
      <c r="B2780" s="17" t="s">
        <v>566</v>
      </c>
      <c r="C2780" s="12">
        <v>0.48599999999999999</v>
      </c>
      <c r="D2780" s="13">
        <v>22.5</v>
      </c>
      <c r="E2780" s="13">
        <v>20</v>
      </c>
      <c r="F2780" s="13">
        <v>10</v>
      </c>
      <c r="G2780" s="11" t="s">
        <v>2112</v>
      </c>
      <c r="H2780" s="14">
        <f t="shared" si="52"/>
        <v>4.4999999999999997E-3</v>
      </c>
    </row>
    <row r="2781" spans="1:8" x14ac:dyDescent="0.25">
      <c r="A2781" s="11" t="s">
        <v>655</v>
      </c>
      <c r="B2781" s="11" t="s">
        <v>4688</v>
      </c>
      <c r="C2781" s="12">
        <v>0.36899999999999999</v>
      </c>
      <c r="D2781" s="13">
        <v>24</v>
      </c>
      <c r="E2781" s="13">
        <v>16</v>
      </c>
      <c r="F2781" s="13">
        <v>8</v>
      </c>
      <c r="G2781" s="11" t="s">
        <v>2112</v>
      </c>
      <c r="H2781" s="14">
        <f t="shared" si="52"/>
        <v>3.0720000000000001E-3</v>
      </c>
    </row>
    <row r="2782" spans="1:8" x14ac:dyDescent="0.25">
      <c r="A2782" s="11" t="s">
        <v>1369</v>
      </c>
      <c r="B2782" s="17" t="s">
        <v>4689</v>
      </c>
      <c r="C2782" s="12">
        <v>1.07</v>
      </c>
      <c r="D2782" s="13">
        <v>24.2</v>
      </c>
      <c r="E2782" s="13">
        <v>25</v>
      </c>
      <c r="F2782" s="13">
        <v>25</v>
      </c>
      <c r="G2782" s="11" t="s">
        <v>2112</v>
      </c>
      <c r="H2782" s="14">
        <f t="shared" ref="H2782:H2810" si="53">((D2782*E2782*F2782)/1000000)</f>
        <v>1.5125E-2</v>
      </c>
    </row>
    <row r="2783" spans="1:8" x14ac:dyDescent="0.25">
      <c r="A2783" s="17" t="s">
        <v>1370</v>
      </c>
      <c r="B2783" s="17" t="s">
        <v>4690</v>
      </c>
      <c r="C2783" s="12">
        <v>1.07</v>
      </c>
      <c r="D2783" s="13">
        <v>24.2</v>
      </c>
      <c r="E2783" s="13">
        <v>25</v>
      </c>
      <c r="F2783" s="13">
        <v>25</v>
      </c>
      <c r="G2783" s="11" t="s">
        <v>2112</v>
      </c>
      <c r="H2783" s="14">
        <f t="shared" si="53"/>
        <v>1.5125E-2</v>
      </c>
    </row>
    <row r="2784" spans="1:8" x14ac:dyDescent="0.25">
      <c r="A2784" s="11" t="s">
        <v>596</v>
      </c>
      <c r="B2784" s="11" t="s">
        <v>4691</v>
      </c>
      <c r="C2784" s="12">
        <v>0.31</v>
      </c>
      <c r="D2784" s="13">
        <v>24</v>
      </c>
      <c r="E2784" s="13">
        <v>16</v>
      </c>
      <c r="F2784" s="13">
        <v>8</v>
      </c>
      <c r="G2784" s="11" t="s">
        <v>2112</v>
      </c>
      <c r="H2784" s="14">
        <f t="shared" si="53"/>
        <v>3.0720000000000001E-3</v>
      </c>
    </row>
    <row r="2785" spans="1:8" x14ac:dyDescent="0.25">
      <c r="A2785" s="11" t="s">
        <v>600</v>
      </c>
      <c r="B2785" s="11" t="s">
        <v>599</v>
      </c>
      <c r="C2785" s="12">
        <v>0.25</v>
      </c>
      <c r="D2785" s="13">
        <v>24</v>
      </c>
      <c r="E2785" s="13">
        <v>16</v>
      </c>
      <c r="F2785" s="13">
        <v>8</v>
      </c>
      <c r="G2785" s="11" t="s">
        <v>2112</v>
      </c>
      <c r="H2785" s="14">
        <f t="shared" si="53"/>
        <v>3.0720000000000001E-3</v>
      </c>
    </row>
    <row r="2786" spans="1:8" x14ac:dyDescent="0.25">
      <c r="A2786" s="11" t="s">
        <v>433</v>
      </c>
      <c r="B2786" s="11" t="s">
        <v>432</v>
      </c>
      <c r="C2786" s="12">
        <v>0.19500000000000001</v>
      </c>
      <c r="D2786" s="13">
        <v>24</v>
      </c>
      <c r="E2786" s="13">
        <v>16</v>
      </c>
      <c r="F2786" s="13">
        <v>8</v>
      </c>
      <c r="G2786" s="11" t="s">
        <v>2112</v>
      </c>
      <c r="H2786" s="14">
        <f t="shared" si="53"/>
        <v>3.0720000000000001E-3</v>
      </c>
    </row>
    <row r="2787" spans="1:8" x14ac:dyDescent="0.25">
      <c r="A2787" s="11" t="s">
        <v>856</v>
      </c>
      <c r="B2787" s="11" t="s">
        <v>4692</v>
      </c>
      <c r="C2787" s="12">
        <v>0.13500000000000001</v>
      </c>
      <c r="D2787" s="13">
        <v>18</v>
      </c>
      <c r="E2787" s="13">
        <v>17</v>
      </c>
      <c r="F2787" s="13">
        <v>4</v>
      </c>
      <c r="G2787" s="11" t="s">
        <v>2112</v>
      </c>
      <c r="H2787" s="14">
        <f t="shared" si="53"/>
        <v>1.224E-3</v>
      </c>
    </row>
    <row r="2788" spans="1:8" x14ac:dyDescent="0.25">
      <c r="A2788" s="11" t="s">
        <v>641</v>
      </c>
      <c r="B2788" s="11" t="s">
        <v>4693</v>
      </c>
      <c r="C2788" s="12">
        <v>0.4</v>
      </c>
      <c r="D2788" s="13">
        <v>24</v>
      </c>
      <c r="E2788" s="13">
        <v>16</v>
      </c>
      <c r="F2788" s="13">
        <v>8</v>
      </c>
      <c r="G2788" s="11" t="s">
        <v>2112</v>
      </c>
      <c r="H2788" s="14">
        <f t="shared" si="53"/>
        <v>3.0720000000000001E-3</v>
      </c>
    </row>
    <row r="2789" spans="1:8" x14ac:dyDescent="0.25">
      <c r="A2789" s="11" t="s">
        <v>396</v>
      </c>
      <c r="B2789" s="11" t="s">
        <v>4694</v>
      </c>
      <c r="C2789" s="12">
        <v>0.254</v>
      </c>
      <c r="D2789" s="13"/>
      <c r="E2789" s="13"/>
      <c r="F2789" s="13"/>
      <c r="G2789" s="11" t="s">
        <v>2112</v>
      </c>
      <c r="H2789" s="14">
        <f t="shared" si="53"/>
        <v>0</v>
      </c>
    </row>
    <row r="2790" spans="1:8" x14ac:dyDescent="0.25">
      <c r="A2790" s="11" t="s">
        <v>865</v>
      </c>
      <c r="B2790" s="11" t="s">
        <v>4695</v>
      </c>
      <c r="C2790" s="12">
        <v>0.11</v>
      </c>
      <c r="D2790" s="13">
        <v>20</v>
      </c>
      <c r="E2790" s="13">
        <v>15</v>
      </c>
      <c r="F2790" s="13">
        <v>0.2</v>
      </c>
      <c r="G2790" s="11" t="s">
        <v>2112</v>
      </c>
      <c r="H2790" s="14">
        <f t="shared" si="53"/>
        <v>6.0000000000000002E-5</v>
      </c>
    </row>
    <row r="2791" spans="1:8" x14ac:dyDescent="0.25">
      <c r="A2791" s="11" t="s">
        <v>874</v>
      </c>
      <c r="B2791" s="11" t="s">
        <v>4696</v>
      </c>
      <c r="C2791" s="12">
        <v>5.8</v>
      </c>
      <c r="D2791" s="13">
        <v>38</v>
      </c>
      <c r="E2791" s="13">
        <v>28</v>
      </c>
      <c r="F2791" s="13">
        <v>25</v>
      </c>
      <c r="G2791" s="11" t="s">
        <v>2112</v>
      </c>
      <c r="H2791" s="14">
        <f t="shared" si="53"/>
        <v>2.6599999999999999E-2</v>
      </c>
    </row>
    <row r="2792" spans="1:8" x14ac:dyDescent="0.25">
      <c r="A2792" s="11" t="s">
        <v>1361</v>
      </c>
      <c r="B2792" s="11" t="s">
        <v>4697</v>
      </c>
      <c r="C2792" s="12">
        <v>2.2000000000000002</v>
      </c>
      <c r="D2792" s="13">
        <v>54</v>
      </c>
      <c r="E2792" s="13">
        <v>17</v>
      </c>
      <c r="F2792" s="13">
        <v>15.5</v>
      </c>
      <c r="G2792" s="11" t="s">
        <v>2112</v>
      </c>
      <c r="H2792" s="14">
        <f t="shared" si="53"/>
        <v>1.4229E-2</v>
      </c>
    </row>
    <row r="2793" spans="1:8" x14ac:dyDescent="0.25">
      <c r="A2793" s="11" t="s">
        <v>754</v>
      </c>
      <c r="B2793" s="11" t="s">
        <v>753</v>
      </c>
      <c r="C2793" s="12">
        <v>0.6</v>
      </c>
      <c r="D2793" s="13">
        <v>24</v>
      </c>
      <c r="E2793" s="13">
        <v>20</v>
      </c>
      <c r="F2793" s="13">
        <v>11</v>
      </c>
      <c r="G2793" s="11" t="s">
        <v>2112</v>
      </c>
      <c r="H2793" s="14">
        <f t="shared" si="53"/>
        <v>5.28E-3</v>
      </c>
    </row>
    <row r="2794" spans="1:8" x14ac:dyDescent="0.25">
      <c r="A2794" s="11" t="s">
        <v>407</v>
      </c>
      <c r="B2794" s="11" t="s">
        <v>4698</v>
      </c>
      <c r="C2794" s="12">
        <v>0.79</v>
      </c>
      <c r="D2794" s="13">
        <v>28</v>
      </c>
      <c r="E2794" s="13">
        <v>25.5</v>
      </c>
      <c r="F2794" s="13">
        <v>13.5</v>
      </c>
      <c r="G2794" s="11" t="s">
        <v>2112</v>
      </c>
      <c r="H2794" s="14">
        <f t="shared" si="53"/>
        <v>9.639E-3</v>
      </c>
    </row>
    <row r="2795" spans="1:8" x14ac:dyDescent="0.25">
      <c r="A2795" s="11" t="s">
        <v>454</v>
      </c>
      <c r="B2795" s="11" t="s">
        <v>4699</v>
      </c>
      <c r="C2795" s="12">
        <v>0.66</v>
      </c>
      <c r="D2795" s="13">
        <v>22.5</v>
      </c>
      <c r="E2795" s="13">
        <v>12</v>
      </c>
      <c r="F2795" s="13">
        <v>11.5</v>
      </c>
      <c r="G2795" s="11" t="s">
        <v>2112</v>
      </c>
      <c r="H2795" s="14">
        <f t="shared" si="53"/>
        <v>3.1050000000000001E-3</v>
      </c>
    </row>
    <row r="2796" spans="1:8" x14ac:dyDescent="0.25">
      <c r="A2796" s="11" t="s">
        <v>453</v>
      </c>
      <c r="B2796" s="11" t="s">
        <v>4700</v>
      </c>
      <c r="C2796" s="12">
        <v>0.22800000000000001</v>
      </c>
      <c r="D2796" s="13">
        <v>11</v>
      </c>
      <c r="E2796" s="13">
        <v>11</v>
      </c>
      <c r="F2796" s="13">
        <v>11</v>
      </c>
      <c r="G2796" s="11" t="s">
        <v>2112</v>
      </c>
      <c r="H2796" s="14">
        <f t="shared" si="53"/>
        <v>1.3309999999999999E-3</v>
      </c>
    </row>
    <row r="2797" spans="1:8" x14ac:dyDescent="0.25">
      <c r="A2797" s="11" t="s">
        <v>462</v>
      </c>
      <c r="B2797" s="11" t="s">
        <v>4701</v>
      </c>
      <c r="C2797" s="12">
        <v>0.15</v>
      </c>
      <c r="D2797" s="13">
        <v>18</v>
      </c>
      <c r="E2797" s="13">
        <v>17</v>
      </c>
      <c r="F2797" s="13">
        <v>4</v>
      </c>
      <c r="G2797" s="11" t="s">
        <v>2112</v>
      </c>
      <c r="H2797" s="14">
        <f t="shared" si="53"/>
        <v>1.224E-3</v>
      </c>
    </row>
    <row r="2798" spans="1:8" x14ac:dyDescent="0.25">
      <c r="A2798" s="11" t="s">
        <v>4702</v>
      </c>
      <c r="B2798" s="11" t="s">
        <v>4703</v>
      </c>
      <c r="C2798" s="12">
        <v>4.4000000000000004</v>
      </c>
      <c r="D2798" s="13">
        <v>55</v>
      </c>
      <c r="E2798" s="13">
        <v>36</v>
      </c>
      <c r="F2798" s="13">
        <v>28</v>
      </c>
      <c r="G2798" s="11" t="s">
        <v>2112</v>
      </c>
      <c r="H2798" s="14">
        <f t="shared" si="53"/>
        <v>5.5440000000000003E-2</v>
      </c>
    </row>
    <row r="2799" spans="1:8" x14ac:dyDescent="0.25">
      <c r="A2799" s="11" t="s">
        <v>847</v>
      </c>
      <c r="B2799" s="11" t="s">
        <v>4704</v>
      </c>
      <c r="C2799" s="12">
        <v>2.153</v>
      </c>
      <c r="D2799" s="13">
        <v>33</v>
      </c>
      <c r="E2799" s="13">
        <v>21</v>
      </c>
      <c r="F2799" s="13">
        <v>10</v>
      </c>
      <c r="G2799" s="11" t="s">
        <v>2112</v>
      </c>
      <c r="H2799" s="14">
        <f t="shared" si="53"/>
        <v>6.9300000000000004E-3</v>
      </c>
    </row>
    <row r="2800" spans="1:8" x14ac:dyDescent="0.25">
      <c r="A2800" s="11" t="s">
        <v>1374</v>
      </c>
      <c r="B2800" s="11" t="s">
        <v>4705</v>
      </c>
      <c r="C2800" s="12">
        <v>0.3</v>
      </c>
      <c r="D2800" s="13">
        <v>24</v>
      </c>
      <c r="E2800" s="13">
        <v>16</v>
      </c>
      <c r="F2800" s="13">
        <v>8</v>
      </c>
      <c r="G2800" s="11" t="s">
        <v>2112</v>
      </c>
      <c r="H2800" s="14">
        <f t="shared" si="53"/>
        <v>3.0720000000000001E-3</v>
      </c>
    </row>
    <row r="2801" spans="1:8" x14ac:dyDescent="0.25">
      <c r="A2801" s="11" t="s">
        <v>844</v>
      </c>
      <c r="B2801" s="17" t="s">
        <v>4706</v>
      </c>
      <c r="C2801" s="12">
        <v>0.52200000000000002</v>
      </c>
      <c r="D2801" s="13">
        <v>18</v>
      </c>
      <c r="E2801" s="13">
        <v>12</v>
      </c>
      <c r="F2801" s="13">
        <v>4</v>
      </c>
      <c r="G2801" s="11" t="s">
        <v>2112</v>
      </c>
      <c r="H2801" s="14">
        <f t="shared" si="53"/>
        <v>8.6399999999999997E-4</v>
      </c>
    </row>
    <row r="2802" spans="1:8" x14ac:dyDescent="0.25">
      <c r="A2802" s="11" t="s">
        <v>463</v>
      </c>
      <c r="B2802" s="11" t="s">
        <v>4707</v>
      </c>
      <c r="C2802" s="12">
        <v>0.5</v>
      </c>
      <c r="D2802" s="13">
        <v>24</v>
      </c>
      <c r="E2802" s="13">
        <v>16</v>
      </c>
      <c r="F2802" s="13">
        <v>8</v>
      </c>
      <c r="G2802" s="11" t="s">
        <v>2112</v>
      </c>
      <c r="H2802" s="14">
        <f t="shared" si="53"/>
        <v>3.0720000000000001E-3</v>
      </c>
    </row>
    <row r="2803" spans="1:8" x14ac:dyDescent="0.25">
      <c r="A2803" s="11" t="s">
        <v>842</v>
      </c>
      <c r="B2803" s="11" t="s">
        <v>4708</v>
      </c>
      <c r="C2803" s="12">
        <v>0.5</v>
      </c>
      <c r="D2803" s="13">
        <v>24</v>
      </c>
      <c r="E2803" s="13">
        <v>16</v>
      </c>
      <c r="F2803" s="13">
        <v>8</v>
      </c>
      <c r="G2803" s="11" t="s">
        <v>2112</v>
      </c>
      <c r="H2803" s="14">
        <f t="shared" si="53"/>
        <v>3.0720000000000001E-3</v>
      </c>
    </row>
    <row r="2804" spans="1:8" x14ac:dyDescent="0.25">
      <c r="A2804" s="11" t="s">
        <v>851</v>
      </c>
      <c r="B2804" s="17" t="s">
        <v>4709</v>
      </c>
      <c r="C2804" s="12"/>
      <c r="D2804" s="13"/>
      <c r="E2804" s="13"/>
      <c r="F2804" s="13"/>
      <c r="G2804" s="11" t="s">
        <v>2112</v>
      </c>
      <c r="H2804" s="14">
        <f t="shared" si="53"/>
        <v>0</v>
      </c>
    </row>
    <row r="2805" spans="1:8" x14ac:dyDescent="0.25">
      <c r="A2805" s="11" t="s">
        <v>855</v>
      </c>
      <c r="B2805" s="17" t="s">
        <v>4710</v>
      </c>
      <c r="C2805" s="12">
        <v>0.15</v>
      </c>
      <c r="D2805" s="13">
        <v>13.3</v>
      </c>
      <c r="E2805" s="13">
        <v>12.2</v>
      </c>
      <c r="F2805" s="13">
        <v>9.5</v>
      </c>
      <c r="G2805" s="11" t="s">
        <v>2112</v>
      </c>
      <c r="H2805" s="14">
        <f t="shared" si="53"/>
        <v>1.5414699999999999E-3</v>
      </c>
    </row>
    <row r="2806" spans="1:8" x14ac:dyDescent="0.25">
      <c r="A2806" s="11" t="s">
        <v>853</v>
      </c>
      <c r="B2806" s="17" t="s">
        <v>4711</v>
      </c>
      <c r="C2806" s="12"/>
      <c r="D2806" s="13"/>
      <c r="E2806" s="13"/>
      <c r="F2806" s="13"/>
      <c r="G2806" s="11" t="s">
        <v>2112</v>
      </c>
      <c r="H2806" s="14">
        <f t="shared" si="53"/>
        <v>0</v>
      </c>
    </row>
    <row r="2807" spans="1:8" x14ac:dyDescent="0.25">
      <c r="A2807" s="11" t="s">
        <v>857</v>
      </c>
      <c r="B2807" s="11" t="s">
        <v>4712</v>
      </c>
      <c r="C2807" s="12">
        <v>0.14000000000000001</v>
      </c>
      <c r="D2807" s="13">
        <v>12</v>
      </c>
      <c r="E2807" s="13">
        <v>11</v>
      </c>
      <c r="F2807" s="13">
        <v>10</v>
      </c>
      <c r="G2807" s="11" t="s">
        <v>2112</v>
      </c>
      <c r="H2807" s="14">
        <f t="shared" si="53"/>
        <v>1.32E-3</v>
      </c>
    </row>
    <row r="2808" spans="1:8" x14ac:dyDescent="0.25">
      <c r="A2808" s="11" t="s">
        <v>1367</v>
      </c>
      <c r="B2808" s="17" t="s">
        <v>4713</v>
      </c>
      <c r="C2808" s="12">
        <v>1.07</v>
      </c>
      <c r="D2808" s="13">
        <v>24.2</v>
      </c>
      <c r="E2808" s="13">
        <v>25</v>
      </c>
      <c r="F2808" s="13">
        <v>25</v>
      </c>
      <c r="G2808" s="11" t="s">
        <v>2112</v>
      </c>
      <c r="H2808" s="14">
        <f t="shared" si="53"/>
        <v>1.5125E-2</v>
      </c>
    </row>
    <row r="2809" spans="1:8" x14ac:dyDescent="0.25">
      <c r="A2809" s="17" t="s">
        <v>1368</v>
      </c>
      <c r="B2809" s="17" t="s">
        <v>4714</v>
      </c>
      <c r="C2809" s="12"/>
      <c r="D2809" s="13"/>
      <c r="E2809" s="13"/>
      <c r="F2809" s="13"/>
      <c r="G2809" s="11" t="s">
        <v>2112</v>
      </c>
      <c r="H2809" s="14">
        <f t="shared" si="53"/>
        <v>0</v>
      </c>
    </row>
    <row r="2810" spans="1:8" x14ac:dyDescent="0.25">
      <c r="A2810" s="11" t="s">
        <v>423</v>
      </c>
      <c r="B2810" s="11" t="s">
        <v>4715</v>
      </c>
      <c r="C2810" s="12">
        <v>0.11</v>
      </c>
      <c r="D2810" s="13">
        <v>20</v>
      </c>
      <c r="E2810" s="13">
        <v>15</v>
      </c>
      <c r="F2810" s="13">
        <v>0.2</v>
      </c>
      <c r="G2810" s="11" t="s">
        <v>2112</v>
      </c>
      <c r="H2810" s="14">
        <f t="shared" si="53"/>
        <v>6.0000000000000002E-5</v>
      </c>
    </row>
    <row r="2811" spans="1:8" x14ac:dyDescent="0.25">
      <c r="A2811" s="11" t="s">
        <v>536</v>
      </c>
      <c r="B2811" s="11" t="s">
        <v>4716</v>
      </c>
      <c r="C2811" s="12">
        <v>0.03</v>
      </c>
      <c r="D2811" s="16"/>
      <c r="E2811" s="16"/>
      <c r="F2811" s="16"/>
      <c r="G2811" s="15"/>
      <c r="H2811" s="15"/>
    </row>
    <row r="2812" spans="1:8" x14ac:dyDescent="0.25">
      <c r="A2812" s="11" t="s">
        <v>537</v>
      </c>
      <c r="B2812" s="11" t="s">
        <v>4717</v>
      </c>
      <c r="C2812" s="12">
        <v>0.14000000000000001</v>
      </c>
      <c r="D2812" s="16"/>
      <c r="E2812" s="16"/>
      <c r="F2812" s="16"/>
      <c r="G2812" s="15"/>
      <c r="H2812" s="15"/>
    </row>
    <row r="2813" spans="1:8" x14ac:dyDescent="0.25">
      <c r="A2813" s="11" t="s">
        <v>4718</v>
      </c>
      <c r="B2813" s="26" t="s">
        <v>4719</v>
      </c>
      <c r="C2813" s="12">
        <v>0.8</v>
      </c>
      <c r="D2813" s="13">
        <v>37</v>
      </c>
      <c r="E2813" s="13">
        <v>37</v>
      </c>
      <c r="F2813" s="13">
        <v>12</v>
      </c>
      <c r="G2813" s="11" t="s">
        <v>2112</v>
      </c>
      <c r="H2813" s="14">
        <f t="shared" ref="H2813:H2827" si="54">((D2813*E2813*F2813)/1000000)</f>
        <v>1.6428000000000002E-2</v>
      </c>
    </row>
    <row r="2814" spans="1:8" x14ac:dyDescent="0.25">
      <c r="A2814" s="11" t="s">
        <v>4720</v>
      </c>
      <c r="B2814" s="26" t="s">
        <v>4721</v>
      </c>
      <c r="C2814" s="12">
        <v>1.4</v>
      </c>
      <c r="D2814" s="13">
        <v>56.5</v>
      </c>
      <c r="E2814" s="13">
        <v>45.5</v>
      </c>
      <c r="F2814" s="13">
        <v>9.5</v>
      </c>
      <c r="G2814" s="11" t="s">
        <v>2112</v>
      </c>
      <c r="H2814" s="14">
        <f t="shared" si="54"/>
        <v>2.4422124999999999E-2</v>
      </c>
    </row>
    <row r="2815" spans="1:8" x14ac:dyDescent="0.25">
      <c r="A2815" s="11" t="s">
        <v>881</v>
      </c>
      <c r="B2815" s="15" t="s">
        <v>4722</v>
      </c>
      <c r="C2815" s="12">
        <v>0.5</v>
      </c>
      <c r="D2815" s="13">
        <v>24</v>
      </c>
      <c r="E2815" s="13">
        <v>16</v>
      </c>
      <c r="F2815" s="13">
        <v>8</v>
      </c>
      <c r="G2815" s="11" t="s">
        <v>2112</v>
      </c>
      <c r="H2815" s="14">
        <f t="shared" si="54"/>
        <v>3.0720000000000001E-3</v>
      </c>
    </row>
    <row r="2816" spans="1:8" x14ac:dyDescent="0.25">
      <c r="A2816" s="11" t="s">
        <v>863</v>
      </c>
      <c r="B2816" s="17" t="s">
        <v>4723</v>
      </c>
      <c r="C2816" s="12">
        <v>2.95</v>
      </c>
      <c r="D2816" s="13">
        <v>36</v>
      </c>
      <c r="E2816" s="13">
        <v>28</v>
      </c>
      <c r="F2816" s="13">
        <v>13</v>
      </c>
      <c r="G2816" s="11" t="s">
        <v>2112</v>
      </c>
      <c r="H2816" s="14">
        <f t="shared" si="54"/>
        <v>1.3103999999999999E-2</v>
      </c>
    </row>
    <row r="2817" spans="1:8" x14ac:dyDescent="0.25">
      <c r="A2817" s="11" t="s">
        <v>858</v>
      </c>
      <c r="B2817" s="17" t="s">
        <v>4724</v>
      </c>
      <c r="C2817" s="12">
        <v>0.17399999999999999</v>
      </c>
      <c r="D2817" s="13">
        <v>13.3</v>
      </c>
      <c r="E2817" s="13">
        <v>12.2</v>
      </c>
      <c r="F2817" s="13">
        <v>9.5</v>
      </c>
      <c r="G2817" s="11" t="s">
        <v>2112</v>
      </c>
      <c r="H2817" s="14">
        <f t="shared" si="54"/>
        <v>1.5414699999999999E-3</v>
      </c>
    </row>
    <row r="2818" spans="1:8" x14ac:dyDescent="0.25">
      <c r="A2818" s="11" t="s">
        <v>859</v>
      </c>
      <c r="B2818" s="17" t="s">
        <v>4725</v>
      </c>
      <c r="C2818" s="12">
        <v>0.156</v>
      </c>
      <c r="D2818" s="13">
        <v>13.3</v>
      </c>
      <c r="E2818" s="13">
        <v>12.2</v>
      </c>
      <c r="F2818" s="13">
        <v>9.5</v>
      </c>
      <c r="G2818" s="11" t="s">
        <v>2112</v>
      </c>
      <c r="H2818" s="14">
        <f t="shared" si="54"/>
        <v>1.5414699999999999E-3</v>
      </c>
    </row>
    <row r="2819" spans="1:8" x14ac:dyDescent="0.25">
      <c r="A2819" s="11" t="s">
        <v>861</v>
      </c>
      <c r="B2819" s="17" t="s">
        <v>4726</v>
      </c>
      <c r="C2819" s="12">
        <v>0.252</v>
      </c>
      <c r="D2819" s="13">
        <v>13.3</v>
      </c>
      <c r="E2819" s="13">
        <v>12.2</v>
      </c>
      <c r="F2819" s="13">
        <v>9.5</v>
      </c>
      <c r="G2819" s="11" t="s">
        <v>2112</v>
      </c>
      <c r="H2819" s="14">
        <f t="shared" si="54"/>
        <v>1.5414699999999999E-3</v>
      </c>
    </row>
    <row r="2820" spans="1:8" x14ac:dyDescent="0.25">
      <c r="A2820" s="11" t="s">
        <v>862</v>
      </c>
      <c r="B2820" s="17" t="s">
        <v>4727</v>
      </c>
      <c r="C2820" s="12">
        <v>0.32100000000000001</v>
      </c>
      <c r="D2820" s="13">
        <v>13.3</v>
      </c>
      <c r="E2820" s="13">
        <v>12.2</v>
      </c>
      <c r="F2820" s="13">
        <v>9.5</v>
      </c>
      <c r="G2820" s="11" t="s">
        <v>2112</v>
      </c>
      <c r="H2820" s="14">
        <f t="shared" si="54"/>
        <v>1.5414699999999999E-3</v>
      </c>
    </row>
    <row r="2821" spans="1:8" x14ac:dyDescent="0.25">
      <c r="A2821" s="28" t="s">
        <v>622</v>
      </c>
      <c r="B2821" s="28" t="s">
        <v>621</v>
      </c>
      <c r="C2821" s="12">
        <v>0.104</v>
      </c>
      <c r="D2821" s="13">
        <v>20</v>
      </c>
      <c r="E2821" s="13">
        <v>15</v>
      </c>
      <c r="F2821" s="13">
        <v>0.2</v>
      </c>
      <c r="G2821" s="11" t="s">
        <v>2112</v>
      </c>
      <c r="H2821" s="14">
        <f t="shared" si="54"/>
        <v>6.0000000000000002E-5</v>
      </c>
    </row>
    <row r="2822" spans="1:8" x14ac:dyDescent="0.25">
      <c r="A2822" s="11" t="s">
        <v>4728</v>
      </c>
      <c r="B2822" s="11" t="s">
        <v>4729</v>
      </c>
      <c r="C2822" s="12">
        <v>0.5</v>
      </c>
      <c r="D2822" s="16"/>
      <c r="E2822" s="16"/>
      <c r="F2822" s="16"/>
      <c r="G2822" s="15"/>
      <c r="H2822" s="14">
        <f t="shared" si="54"/>
        <v>0</v>
      </c>
    </row>
    <row r="2823" spans="1:8" x14ac:dyDescent="0.25">
      <c r="A2823" s="11" t="s">
        <v>4730</v>
      </c>
      <c r="B2823" s="11" t="s">
        <v>4731</v>
      </c>
      <c r="C2823" s="12">
        <v>0.5</v>
      </c>
      <c r="D2823" s="13">
        <v>24</v>
      </c>
      <c r="E2823" s="13">
        <v>16</v>
      </c>
      <c r="F2823" s="13">
        <v>8</v>
      </c>
      <c r="G2823" s="11" t="s">
        <v>2112</v>
      </c>
      <c r="H2823" s="14">
        <f t="shared" si="54"/>
        <v>3.0720000000000001E-3</v>
      </c>
    </row>
    <row r="2824" spans="1:8" x14ac:dyDescent="0.25">
      <c r="A2824" s="11" t="s">
        <v>4732</v>
      </c>
      <c r="B2824" s="15" t="s">
        <v>4733</v>
      </c>
      <c r="C2824" s="12">
        <v>0.5</v>
      </c>
      <c r="D2824" s="13">
        <v>24</v>
      </c>
      <c r="E2824" s="13">
        <v>16</v>
      </c>
      <c r="F2824" s="13">
        <v>8</v>
      </c>
      <c r="G2824" s="11" t="s">
        <v>2112</v>
      </c>
      <c r="H2824" s="14">
        <f t="shared" si="54"/>
        <v>3.0720000000000001E-3</v>
      </c>
    </row>
    <row r="2825" spans="1:8" x14ac:dyDescent="0.25">
      <c r="A2825" s="15" t="s">
        <v>848</v>
      </c>
      <c r="B2825" s="11" t="s">
        <v>4734</v>
      </c>
      <c r="C2825" s="12">
        <v>0.1</v>
      </c>
      <c r="D2825" s="13">
        <v>6</v>
      </c>
      <c r="E2825" s="13">
        <v>8</v>
      </c>
      <c r="F2825" s="13">
        <v>3</v>
      </c>
      <c r="G2825" s="11" t="s">
        <v>2112</v>
      </c>
      <c r="H2825" s="14">
        <f t="shared" si="54"/>
        <v>1.44E-4</v>
      </c>
    </row>
    <row r="2826" spans="1:8" x14ac:dyDescent="0.25">
      <c r="A2826" s="11" t="s">
        <v>774</v>
      </c>
      <c r="B2826" s="17" t="s">
        <v>4735</v>
      </c>
      <c r="C2826" s="12">
        <v>0.45</v>
      </c>
      <c r="D2826" s="16">
        <v>28</v>
      </c>
      <c r="E2826" s="16">
        <v>25.5</v>
      </c>
      <c r="F2826" s="16">
        <v>13.5</v>
      </c>
      <c r="G2826" s="11" t="s">
        <v>2112</v>
      </c>
      <c r="H2826" s="14">
        <f t="shared" si="54"/>
        <v>9.639E-3</v>
      </c>
    </row>
    <row r="2827" spans="1:8" x14ac:dyDescent="0.25">
      <c r="A2827" s="11" t="s">
        <v>769</v>
      </c>
      <c r="B2827" s="17" t="s">
        <v>4736</v>
      </c>
      <c r="C2827" s="12">
        <v>0</v>
      </c>
      <c r="D2827" s="16">
        <v>28</v>
      </c>
      <c r="E2827" s="16">
        <v>25.5</v>
      </c>
      <c r="F2827" s="16">
        <v>13.5</v>
      </c>
      <c r="G2827" s="11" t="s">
        <v>2112</v>
      </c>
      <c r="H2827" s="14">
        <f t="shared" si="54"/>
        <v>9.639E-3</v>
      </c>
    </row>
    <row r="2828" spans="1:8" x14ac:dyDescent="0.25">
      <c r="A2828" s="11" t="s">
        <v>866</v>
      </c>
      <c r="B2828" s="17" t="s">
        <v>4737</v>
      </c>
      <c r="C2828" s="12">
        <v>0.10199999999999999</v>
      </c>
      <c r="D2828" s="35">
        <v>20</v>
      </c>
      <c r="E2828" s="35">
        <v>15</v>
      </c>
      <c r="F2828" s="35">
        <v>0.2</v>
      </c>
      <c r="G2828" s="33" t="s">
        <v>2112</v>
      </c>
      <c r="H2828" s="36">
        <v>6.0000000000000002E-5</v>
      </c>
    </row>
    <row r="2829" spans="1:8" x14ac:dyDescent="0.25">
      <c r="A2829" s="11" t="s">
        <v>852</v>
      </c>
      <c r="B2829" s="17" t="s">
        <v>4738</v>
      </c>
      <c r="C2829" s="12">
        <v>0.106</v>
      </c>
      <c r="D2829" s="35">
        <v>20</v>
      </c>
      <c r="E2829" s="35">
        <v>15</v>
      </c>
      <c r="F2829" s="35">
        <v>0.2</v>
      </c>
      <c r="G2829" s="33" t="s">
        <v>2112</v>
      </c>
      <c r="H2829" s="36">
        <v>6.0000000000000002E-5</v>
      </c>
    </row>
    <row r="2830" spans="1:8" x14ac:dyDescent="0.25">
      <c r="A2830" s="11" t="s">
        <v>868</v>
      </c>
      <c r="B2830" s="17" t="s">
        <v>4739</v>
      </c>
      <c r="C2830" s="12">
        <v>0.15</v>
      </c>
      <c r="D2830" s="16">
        <v>13.3</v>
      </c>
      <c r="E2830" s="16">
        <v>12.2</v>
      </c>
      <c r="F2830" s="16">
        <v>9.5</v>
      </c>
      <c r="G2830" s="11" t="s">
        <v>2112</v>
      </c>
      <c r="H2830" s="14">
        <f t="shared" ref="H2830:H2861" si="55">((D2830*E2830*F2830)/1000000)</f>
        <v>1.5414699999999999E-3</v>
      </c>
    </row>
    <row r="2831" spans="1:8" x14ac:dyDescent="0.25">
      <c r="A2831" s="11" t="s">
        <v>585</v>
      </c>
      <c r="B2831" s="11" t="s">
        <v>4740</v>
      </c>
      <c r="C2831" s="12">
        <v>0.3</v>
      </c>
      <c r="D2831" s="13">
        <v>25</v>
      </c>
      <c r="E2831" s="13">
        <v>19</v>
      </c>
      <c r="F2831" s="13">
        <v>10.5</v>
      </c>
      <c r="G2831" s="11" t="s">
        <v>2112</v>
      </c>
      <c r="H2831" s="14">
        <f t="shared" si="55"/>
        <v>4.9874999999999997E-3</v>
      </c>
    </row>
    <row r="2832" spans="1:8" x14ac:dyDescent="0.25">
      <c r="A2832" s="33" t="s">
        <v>4741</v>
      </c>
      <c r="B2832" s="33" t="s">
        <v>4742</v>
      </c>
      <c r="C2832" s="12">
        <v>6</v>
      </c>
      <c r="D2832" s="16">
        <v>53</v>
      </c>
      <c r="E2832" s="16">
        <v>46</v>
      </c>
      <c r="F2832" s="16">
        <v>17</v>
      </c>
      <c r="G2832" s="11" t="s">
        <v>2112</v>
      </c>
      <c r="H2832" s="14">
        <f t="shared" si="55"/>
        <v>4.1445999999999997E-2</v>
      </c>
    </row>
    <row r="2833" spans="1:8" x14ac:dyDescent="0.25">
      <c r="A2833" s="11" t="s">
        <v>620</v>
      </c>
      <c r="B2833" s="15" t="s">
        <v>619</v>
      </c>
      <c r="C2833" s="12">
        <v>0.2</v>
      </c>
      <c r="D2833" s="16">
        <v>14.5</v>
      </c>
      <c r="E2833" s="16">
        <v>9.5</v>
      </c>
      <c r="F2833" s="16">
        <v>4</v>
      </c>
      <c r="G2833" s="11" t="s">
        <v>2112</v>
      </c>
      <c r="H2833" s="14">
        <f t="shared" si="55"/>
        <v>5.5099999999999995E-4</v>
      </c>
    </row>
    <row r="2834" spans="1:8" x14ac:dyDescent="0.25">
      <c r="A2834" s="11" t="s">
        <v>854</v>
      </c>
      <c r="B2834" s="11" t="s">
        <v>4743</v>
      </c>
      <c r="C2834" s="12">
        <v>0.08</v>
      </c>
      <c r="D2834" s="13">
        <v>20</v>
      </c>
      <c r="E2834" s="13">
        <v>15</v>
      </c>
      <c r="F2834" s="13">
        <v>0.2</v>
      </c>
      <c r="G2834" s="11" t="s">
        <v>2112</v>
      </c>
      <c r="H2834" s="14">
        <f t="shared" si="55"/>
        <v>6.0000000000000002E-5</v>
      </c>
    </row>
    <row r="2835" spans="1:8" x14ac:dyDescent="0.25">
      <c r="A2835" s="11" t="s">
        <v>843</v>
      </c>
      <c r="B2835" s="17" t="s">
        <v>4744</v>
      </c>
      <c r="C2835" s="12">
        <v>6.5000000000000002E-2</v>
      </c>
      <c r="D2835" s="16">
        <v>16</v>
      </c>
      <c r="E2835" s="16">
        <v>12</v>
      </c>
      <c r="F2835" s="16">
        <v>3</v>
      </c>
      <c r="G2835" s="11" t="s">
        <v>2112</v>
      </c>
      <c r="H2835" s="14">
        <f t="shared" si="55"/>
        <v>5.7600000000000001E-4</v>
      </c>
    </row>
    <row r="2836" spans="1:8" x14ac:dyDescent="0.25">
      <c r="A2836" s="26" t="s">
        <v>841</v>
      </c>
      <c r="B2836" s="23" t="s">
        <v>4745</v>
      </c>
      <c r="C2836" s="12">
        <v>5.0599999999999996</v>
      </c>
      <c r="D2836" s="13">
        <v>35</v>
      </c>
      <c r="E2836" s="13">
        <v>26</v>
      </c>
      <c r="F2836" s="13">
        <v>41</v>
      </c>
      <c r="G2836" s="11" t="s">
        <v>2112</v>
      </c>
      <c r="H2836" s="14">
        <f t="shared" si="55"/>
        <v>3.7310000000000003E-2</v>
      </c>
    </row>
    <row r="2837" spans="1:8" x14ac:dyDescent="0.25">
      <c r="A2837" s="15" t="s">
        <v>443</v>
      </c>
      <c r="B2837" s="23" t="s">
        <v>4746</v>
      </c>
      <c r="C2837" s="12">
        <v>4.95</v>
      </c>
      <c r="D2837" s="16">
        <v>35</v>
      </c>
      <c r="E2837" s="16">
        <v>26</v>
      </c>
      <c r="F2837" s="16">
        <v>17</v>
      </c>
      <c r="G2837" s="11" t="s">
        <v>2112</v>
      </c>
      <c r="H2837" s="14">
        <f t="shared" si="55"/>
        <v>1.5469999999999999E-2</v>
      </c>
    </row>
    <row r="2838" spans="1:8" x14ac:dyDescent="0.25">
      <c r="A2838" s="11" t="s">
        <v>4747</v>
      </c>
      <c r="B2838" s="17" t="s">
        <v>4748</v>
      </c>
      <c r="C2838" s="12">
        <v>1</v>
      </c>
      <c r="D2838" s="16">
        <v>18.5</v>
      </c>
      <c r="E2838" s="16">
        <v>24.5</v>
      </c>
      <c r="F2838" s="16">
        <v>7.5</v>
      </c>
      <c r="G2838" s="11" t="s">
        <v>2112</v>
      </c>
      <c r="H2838" s="14">
        <f t="shared" si="55"/>
        <v>3.3993750000000001E-3</v>
      </c>
    </row>
    <row r="2839" spans="1:8" x14ac:dyDescent="0.25">
      <c r="A2839" s="11" t="s">
        <v>4749</v>
      </c>
      <c r="B2839" s="17" t="s">
        <v>4750</v>
      </c>
      <c r="C2839" s="12">
        <v>1</v>
      </c>
      <c r="D2839" s="16">
        <v>18.5</v>
      </c>
      <c r="E2839" s="16">
        <v>24.5</v>
      </c>
      <c r="F2839" s="16">
        <v>7.5</v>
      </c>
      <c r="G2839" s="11" t="s">
        <v>2112</v>
      </c>
      <c r="H2839" s="14">
        <f t="shared" si="55"/>
        <v>3.3993750000000001E-3</v>
      </c>
    </row>
    <row r="2840" spans="1:8" x14ac:dyDescent="0.25">
      <c r="A2840" s="15" t="s">
        <v>535</v>
      </c>
      <c r="B2840" s="23" t="s">
        <v>4751</v>
      </c>
      <c r="C2840" s="12">
        <v>1.6</v>
      </c>
      <c r="D2840" s="16">
        <v>35</v>
      </c>
      <c r="E2840" s="16">
        <v>16</v>
      </c>
      <c r="F2840" s="16">
        <v>37</v>
      </c>
      <c r="G2840" s="11" t="s">
        <v>2112</v>
      </c>
      <c r="H2840" s="14">
        <f t="shared" si="55"/>
        <v>2.0719999999999999E-2</v>
      </c>
    </row>
    <row r="2841" spans="1:8" x14ac:dyDescent="0.25">
      <c r="A2841" s="11" t="s">
        <v>882</v>
      </c>
      <c r="B2841" s="15" t="s">
        <v>4752</v>
      </c>
      <c r="C2841" s="12">
        <v>0</v>
      </c>
      <c r="D2841" s="16">
        <v>10</v>
      </c>
      <c r="E2841" s="16">
        <v>17</v>
      </c>
      <c r="F2841" s="16">
        <v>0.2</v>
      </c>
      <c r="G2841" s="15" t="s">
        <v>2112</v>
      </c>
      <c r="H2841" s="14">
        <f t="shared" si="55"/>
        <v>3.4E-5</v>
      </c>
    </row>
    <row r="2842" spans="1:8" x14ac:dyDescent="0.25">
      <c r="A2842" s="15" t="s">
        <v>1147</v>
      </c>
      <c r="B2842" s="23" t="s">
        <v>4753</v>
      </c>
      <c r="C2842" s="12">
        <v>3.4000000000000002E-2</v>
      </c>
      <c r="D2842" s="16">
        <v>13</v>
      </c>
      <c r="E2842" s="16">
        <v>8</v>
      </c>
      <c r="F2842" s="16">
        <v>3</v>
      </c>
      <c r="G2842" s="11" t="s">
        <v>2112</v>
      </c>
      <c r="H2842" s="14">
        <f t="shared" si="55"/>
        <v>3.1199999999999999E-4</v>
      </c>
    </row>
    <row r="2843" spans="1:8" x14ac:dyDescent="0.25">
      <c r="A2843" s="15" t="s">
        <v>560</v>
      </c>
      <c r="B2843" s="23" t="s">
        <v>4754</v>
      </c>
      <c r="C2843" s="12">
        <v>0.25</v>
      </c>
      <c r="D2843" s="16">
        <v>21</v>
      </c>
      <c r="E2843" s="16">
        <v>12</v>
      </c>
      <c r="F2843" s="16">
        <v>11.5</v>
      </c>
      <c r="G2843" s="11" t="s">
        <v>2112</v>
      </c>
      <c r="H2843" s="14">
        <f t="shared" si="55"/>
        <v>2.898E-3</v>
      </c>
    </row>
    <row r="2844" spans="1:8" x14ac:dyDescent="0.25">
      <c r="A2844" s="15" t="s">
        <v>561</v>
      </c>
      <c r="B2844" s="23" t="s">
        <v>4755</v>
      </c>
      <c r="C2844" s="12">
        <v>0.26</v>
      </c>
      <c r="D2844" s="16">
        <v>21</v>
      </c>
      <c r="E2844" s="16">
        <v>12</v>
      </c>
      <c r="F2844" s="16">
        <v>11.5</v>
      </c>
      <c r="G2844" s="11" t="s">
        <v>2112</v>
      </c>
      <c r="H2844" s="14">
        <f t="shared" si="55"/>
        <v>2.898E-3</v>
      </c>
    </row>
    <row r="2845" spans="1:8" x14ac:dyDescent="0.25">
      <c r="A2845" s="11" t="s">
        <v>860</v>
      </c>
      <c r="B2845" s="17" t="s">
        <v>4756</v>
      </c>
      <c r="C2845" s="12">
        <v>0.05</v>
      </c>
      <c r="D2845" s="13">
        <v>13.3</v>
      </c>
      <c r="E2845" s="13">
        <v>12.2</v>
      </c>
      <c r="F2845" s="13">
        <v>9.5</v>
      </c>
      <c r="G2845" s="11" t="s">
        <v>2112</v>
      </c>
      <c r="H2845" s="14">
        <f t="shared" si="55"/>
        <v>1.5414699999999999E-3</v>
      </c>
    </row>
    <row r="2846" spans="1:8" x14ac:dyDescent="0.25">
      <c r="A2846" s="15" t="s">
        <v>434</v>
      </c>
      <c r="B2846" s="23" t="s">
        <v>4757</v>
      </c>
      <c r="C2846" s="12">
        <v>4.2000000000000003E-2</v>
      </c>
      <c r="D2846" s="16">
        <v>13</v>
      </c>
      <c r="E2846" s="16">
        <v>8</v>
      </c>
      <c r="F2846" s="16">
        <v>3</v>
      </c>
      <c r="G2846" s="11" t="s">
        <v>2112</v>
      </c>
      <c r="H2846" s="14">
        <f t="shared" si="55"/>
        <v>3.1199999999999999E-4</v>
      </c>
    </row>
    <row r="2847" spans="1:8" x14ac:dyDescent="0.25">
      <c r="A2847" s="15" t="s">
        <v>450</v>
      </c>
      <c r="B2847" s="23" t="s">
        <v>4758</v>
      </c>
      <c r="C2847" s="12">
        <v>1.56</v>
      </c>
      <c r="D2847" s="13">
        <v>33</v>
      </c>
      <c r="E2847" s="13">
        <v>21</v>
      </c>
      <c r="F2847" s="13">
        <v>10</v>
      </c>
      <c r="G2847" s="11" t="s">
        <v>2112</v>
      </c>
      <c r="H2847" s="14">
        <f t="shared" si="55"/>
        <v>6.9300000000000004E-3</v>
      </c>
    </row>
    <row r="2848" spans="1:8" x14ac:dyDescent="0.25">
      <c r="A2848" s="11" t="s">
        <v>437</v>
      </c>
      <c r="B2848" s="17" t="s">
        <v>4759</v>
      </c>
      <c r="C2848" s="12">
        <v>0.4</v>
      </c>
      <c r="D2848" s="13">
        <v>24</v>
      </c>
      <c r="E2848" s="13">
        <v>16</v>
      </c>
      <c r="F2848" s="13">
        <v>8</v>
      </c>
      <c r="G2848" s="11" t="s">
        <v>2112</v>
      </c>
      <c r="H2848" s="14">
        <f t="shared" si="55"/>
        <v>3.0720000000000001E-3</v>
      </c>
    </row>
    <row r="2849" spans="1:8" x14ac:dyDescent="0.25">
      <c r="A2849" s="11" t="s">
        <v>1371</v>
      </c>
      <c r="B2849" s="11" t="s">
        <v>4760</v>
      </c>
      <c r="C2849" s="12">
        <v>0.35</v>
      </c>
      <c r="D2849" s="16">
        <v>13</v>
      </c>
      <c r="E2849" s="16">
        <v>12</v>
      </c>
      <c r="F2849" s="16">
        <v>9.5</v>
      </c>
      <c r="G2849" s="11" t="s">
        <v>2112</v>
      </c>
      <c r="H2849" s="14">
        <f t="shared" si="55"/>
        <v>1.482E-3</v>
      </c>
    </row>
    <row r="2850" spans="1:8" x14ac:dyDescent="0.25">
      <c r="A2850" s="11" t="s">
        <v>1373</v>
      </c>
      <c r="B2850" s="11" t="s">
        <v>1372</v>
      </c>
      <c r="C2850" s="12">
        <v>1</v>
      </c>
      <c r="D2850" s="13">
        <v>24</v>
      </c>
      <c r="E2850" s="13">
        <v>16</v>
      </c>
      <c r="F2850" s="13">
        <v>8</v>
      </c>
      <c r="G2850" s="11" t="s">
        <v>2112</v>
      </c>
      <c r="H2850" s="14">
        <f t="shared" si="55"/>
        <v>3.0720000000000001E-3</v>
      </c>
    </row>
    <row r="2851" spans="1:8" x14ac:dyDescent="0.25">
      <c r="A2851" s="11" t="s">
        <v>850</v>
      </c>
      <c r="B2851" s="11" t="s">
        <v>849</v>
      </c>
      <c r="C2851" s="12">
        <v>0.5</v>
      </c>
      <c r="D2851" s="16">
        <v>13</v>
      </c>
      <c r="E2851" s="16">
        <v>12</v>
      </c>
      <c r="F2851" s="16">
        <v>9.5</v>
      </c>
      <c r="G2851" s="11" t="s">
        <v>2112</v>
      </c>
      <c r="H2851" s="14">
        <f t="shared" si="55"/>
        <v>1.482E-3</v>
      </c>
    </row>
    <row r="2852" spans="1:8" x14ac:dyDescent="0.25">
      <c r="A2852" s="15" t="s">
        <v>802</v>
      </c>
      <c r="B2852" s="23" t="s">
        <v>4761</v>
      </c>
      <c r="C2852" s="12">
        <v>0.35</v>
      </c>
      <c r="D2852" s="13">
        <v>24</v>
      </c>
      <c r="E2852" s="13">
        <v>16</v>
      </c>
      <c r="F2852" s="13">
        <v>8</v>
      </c>
      <c r="G2852" s="11" t="s">
        <v>2112</v>
      </c>
      <c r="H2852" s="14">
        <f t="shared" si="55"/>
        <v>3.0720000000000001E-3</v>
      </c>
    </row>
    <row r="2853" spans="1:8" x14ac:dyDescent="0.25">
      <c r="A2853" s="15" t="s">
        <v>800</v>
      </c>
      <c r="B2853" s="23" t="s">
        <v>4762</v>
      </c>
      <c r="C2853" s="12">
        <v>0.45</v>
      </c>
      <c r="D2853" s="13">
        <v>24</v>
      </c>
      <c r="E2853" s="13">
        <v>16</v>
      </c>
      <c r="F2853" s="13">
        <v>8</v>
      </c>
      <c r="G2853" s="11" t="s">
        <v>2112</v>
      </c>
      <c r="H2853" s="14">
        <f t="shared" si="55"/>
        <v>3.0720000000000001E-3</v>
      </c>
    </row>
    <row r="2854" spans="1:8" x14ac:dyDescent="0.25">
      <c r="A2854" s="15" t="s">
        <v>801</v>
      </c>
      <c r="B2854" s="23" t="s">
        <v>4763</v>
      </c>
      <c r="C2854" s="12">
        <v>0.5</v>
      </c>
      <c r="D2854" s="13">
        <v>24</v>
      </c>
      <c r="E2854" s="13">
        <v>16</v>
      </c>
      <c r="F2854" s="13">
        <v>8</v>
      </c>
      <c r="G2854" s="11" t="s">
        <v>2112</v>
      </c>
      <c r="H2854" s="14">
        <f t="shared" si="55"/>
        <v>3.0720000000000001E-3</v>
      </c>
    </row>
    <row r="2855" spans="1:8" x14ac:dyDescent="0.25">
      <c r="A2855" s="11" t="s">
        <v>1257</v>
      </c>
      <c r="B2855" s="11" t="s">
        <v>4764</v>
      </c>
      <c r="C2855" s="12">
        <v>2.923</v>
      </c>
      <c r="D2855" s="13">
        <v>27</v>
      </c>
      <c r="E2855" s="13">
        <v>23</v>
      </c>
      <c r="F2855" s="13">
        <v>21</v>
      </c>
      <c r="G2855" s="11" t="s">
        <v>2112</v>
      </c>
      <c r="H2855" s="14">
        <f t="shared" si="55"/>
        <v>1.3041000000000001E-2</v>
      </c>
    </row>
    <row r="2856" spans="1:8" x14ac:dyDescent="0.25">
      <c r="A2856" s="11" t="s">
        <v>4765</v>
      </c>
      <c r="B2856" s="11" t="s">
        <v>4766</v>
      </c>
      <c r="C2856" s="12">
        <v>2.95</v>
      </c>
      <c r="D2856" s="13">
        <v>27</v>
      </c>
      <c r="E2856" s="13">
        <v>23</v>
      </c>
      <c r="F2856" s="13">
        <v>21</v>
      </c>
      <c r="G2856" s="11" t="s">
        <v>2112</v>
      </c>
      <c r="H2856" s="14">
        <f t="shared" si="55"/>
        <v>1.3041000000000001E-2</v>
      </c>
    </row>
    <row r="2857" spans="1:8" x14ac:dyDescent="0.25">
      <c r="A2857" s="11" t="s">
        <v>4767</v>
      </c>
      <c r="B2857" s="11" t="s">
        <v>4768</v>
      </c>
      <c r="C2857" s="12">
        <v>0.35</v>
      </c>
      <c r="D2857" s="13">
        <v>24</v>
      </c>
      <c r="E2857" s="13">
        <v>16</v>
      </c>
      <c r="F2857" s="13">
        <v>8</v>
      </c>
      <c r="G2857" s="11" t="s">
        <v>2112</v>
      </c>
      <c r="H2857" s="14">
        <f t="shared" si="55"/>
        <v>3.0720000000000001E-3</v>
      </c>
    </row>
    <row r="2858" spans="1:8" x14ac:dyDescent="0.25">
      <c r="A2858" s="11" t="s">
        <v>1184</v>
      </c>
      <c r="B2858" s="11" t="s">
        <v>1183</v>
      </c>
      <c r="C2858" s="12">
        <v>0.1</v>
      </c>
      <c r="D2858" s="13">
        <v>8.5</v>
      </c>
      <c r="E2858" s="13">
        <v>7</v>
      </c>
      <c r="F2858" s="13">
        <v>5.5</v>
      </c>
      <c r="G2858" s="11" t="s">
        <v>2112</v>
      </c>
      <c r="H2858" s="14">
        <f t="shared" si="55"/>
        <v>3.2725000000000001E-4</v>
      </c>
    </row>
    <row r="2859" spans="1:8" x14ac:dyDescent="0.25">
      <c r="A2859" s="11" t="s">
        <v>4769</v>
      </c>
      <c r="B2859" s="17" t="s">
        <v>4770</v>
      </c>
      <c r="C2859" s="12">
        <v>9.4999999999999998E-3</v>
      </c>
      <c r="D2859" s="13">
        <v>10</v>
      </c>
      <c r="E2859" s="13">
        <v>6</v>
      </c>
      <c r="F2859" s="13">
        <v>1</v>
      </c>
      <c r="G2859" s="11" t="s">
        <v>2112</v>
      </c>
      <c r="H2859" s="14">
        <f t="shared" si="55"/>
        <v>6.0000000000000002E-5</v>
      </c>
    </row>
    <row r="2860" spans="1:8" x14ac:dyDescent="0.25">
      <c r="A2860" s="11" t="s">
        <v>4771</v>
      </c>
      <c r="B2860" s="17" t="s">
        <v>4772</v>
      </c>
      <c r="C2860" s="12"/>
      <c r="D2860" s="13">
        <v>28</v>
      </c>
      <c r="E2860" s="13">
        <v>25.5</v>
      </c>
      <c r="F2860" s="13">
        <v>13.5</v>
      </c>
      <c r="G2860" s="11" t="s">
        <v>2112</v>
      </c>
      <c r="H2860" s="14">
        <f t="shared" si="55"/>
        <v>9.639E-3</v>
      </c>
    </row>
    <row r="2861" spans="1:8" x14ac:dyDescent="0.25">
      <c r="A2861" s="11" t="s">
        <v>4773</v>
      </c>
      <c r="B2861" s="11" t="s">
        <v>4774</v>
      </c>
      <c r="C2861" s="12">
        <v>0.32600000000000001</v>
      </c>
      <c r="D2861" s="13">
        <v>24</v>
      </c>
      <c r="E2861" s="13">
        <v>16</v>
      </c>
      <c r="F2861" s="13">
        <v>8</v>
      </c>
      <c r="G2861" s="11" t="s">
        <v>2112</v>
      </c>
      <c r="H2861" s="14">
        <f t="shared" si="55"/>
        <v>3.0720000000000001E-3</v>
      </c>
    </row>
    <row r="2862" spans="1:8" x14ac:dyDescent="0.25">
      <c r="A2862" s="11" t="s">
        <v>1188</v>
      </c>
      <c r="B2862" s="11" t="s">
        <v>1187</v>
      </c>
      <c r="C2862" s="12">
        <v>1.06</v>
      </c>
      <c r="D2862" s="13"/>
      <c r="E2862" s="13"/>
      <c r="F2862" s="13"/>
      <c r="G2862" s="11" t="s">
        <v>2112</v>
      </c>
      <c r="H2862" s="14">
        <f t="shared" ref="H2862:H2893" si="56">((D2862*E2862*F2862)/1000000)</f>
        <v>0</v>
      </c>
    </row>
    <row r="2863" spans="1:8" x14ac:dyDescent="0.25">
      <c r="A2863" s="28" t="s">
        <v>1175</v>
      </c>
      <c r="B2863" s="28" t="s">
        <v>4775</v>
      </c>
      <c r="C2863" s="12"/>
      <c r="D2863" s="13">
        <v>24</v>
      </c>
      <c r="E2863" s="13">
        <v>16</v>
      </c>
      <c r="F2863" s="13">
        <v>8</v>
      </c>
      <c r="G2863" s="11" t="s">
        <v>2112</v>
      </c>
      <c r="H2863" s="14">
        <f t="shared" si="56"/>
        <v>3.0720000000000001E-3</v>
      </c>
    </row>
    <row r="2864" spans="1:8" x14ac:dyDescent="0.25">
      <c r="A2864" s="28" t="s">
        <v>1176</v>
      </c>
      <c r="B2864" s="28" t="s">
        <v>4776</v>
      </c>
      <c r="C2864" s="12"/>
      <c r="D2864" s="13"/>
      <c r="E2864" s="13"/>
      <c r="F2864" s="13"/>
      <c r="G2864" s="11" t="s">
        <v>2112</v>
      </c>
      <c r="H2864" s="14">
        <f t="shared" si="56"/>
        <v>0</v>
      </c>
    </row>
    <row r="2865" spans="1:8" x14ac:dyDescent="0.25">
      <c r="A2865" s="11" t="s">
        <v>1180</v>
      </c>
      <c r="B2865" s="17" t="s">
        <v>1179</v>
      </c>
      <c r="C2865" s="12"/>
      <c r="D2865" s="13"/>
      <c r="E2865" s="13"/>
      <c r="F2865" s="13"/>
      <c r="G2865" s="11" t="s">
        <v>2112</v>
      </c>
      <c r="H2865" s="14">
        <f t="shared" si="56"/>
        <v>0</v>
      </c>
    </row>
    <row r="2866" spans="1:8" x14ac:dyDescent="0.25">
      <c r="A2866" s="11" t="s">
        <v>1182</v>
      </c>
      <c r="B2866" s="17" t="s">
        <v>1181</v>
      </c>
      <c r="C2866" s="12">
        <v>0.3</v>
      </c>
      <c r="D2866" s="13">
        <v>3</v>
      </c>
      <c r="E2866" s="13">
        <v>13</v>
      </c>
      <c r="F2866" s="13">
        <v>10</v>
      </c>
      <c r="G2866" s="11" t="s">
        <v>2112</v>
      </c>
      <c r="H2866" s="14">
        <f t="shared" si="56"/>
        <v>3.8999999999999999E-4</v>
      </c>
    </row>
    <row r="2867" spans="1:8" x14ac:dyDescent="0.25">
      <c r="A2867" s="11" t="s">
        <v>1157</v>
      </c>
      <c r="B2867" s="17" t="s">
        <v>1156</v>
      </c>
      <c r="C2867" s="12">
        <v>0.42</v>
      </c>
      <c r="D2867" s="13">
        <v>25</v>
      </c>
      <c r="E2867" s="13">
        <v>23</v>
      </c>
      <c r="F2867" s="13">
        <v>18</v>
      </c>
      <c r="G2867" s="11" t="s">
        <v>2112</v>
      </c>
      <c r="H2867" s="14">
        <f t="shared" si="56"/>
        <v>1.035E-2</v>
      </c>
    </row>
    <row r="2868" spans="1:8" x14ac:dyDescent="0.25">
      <c r="A2868" s="11" t="s">
        <v>1159</v>
      </c>
      <c r="B2868" s="17" t="s">
        <v>1158</v>
      </c>
      <c r="C2868" s="12">
        <v>0.44</v>
      </c>
      <c r="D2868" s="13">
        <v>24.5</v>
      </c>
      <c r="E2868" s="13">
        <v>17</v>
      </c>
      <c r="F2868" s="13">
        <v>22.5</v>
      </c>
      <c r="G2868" s="11" t="s">
        <v>2112</v>
      </c>
      <c r="H2868" s="14">
        <f t="shared" si="56"/>
        <v>9.3712499999999994E-3</v>
      </c>
    </row>
    <row r="2869" spans="1:8" x14ac:dyDescent="0.25">
      <c r="A2869" s="11" t="s">
        <v>1195</v>
      </c>
      <c r="B2869" s="17" t="s">
        <v>1194</v>
      </c>
      <c r="C2869" s="12">
        <v>2.12</v>
      </c>
      <c r="D2869" s="13">
        <v>38</v>
      </c>
      <c r="E2869" s="13">
        <v>43</v>
      </c>
      <c r="F2869" s="13">
        <v>38</v>
      </c>
      <c r="G2869" s="11" t="s">
        <v>2112</v>
      </c>
      <c r="H2869" s="14">
        <f t="shared" si="56"/>
        <v>6.2092000000000001E-2</v>
      </c>
    </row>
    <row r="2870" spans="1:8" x14ac:dyDescent="0.25">
      <c r="A2870" s="28" t="s">
        <v>1193</v>
      </c>
      <c r="B2870" s="28" t="s">
        <v>1192</v>
      </c>
      <c r="C2870" s="12">
        <v>0.1</v>
      </c>
      <c r="D2870" s="13">
        <v>8.5</v>
      </c>
      <c r="E2870" s="13">
        <v>5.5</v>
      </c>
      <c r="F2870" s="13">
        <v>11.5</v>
      </c>
      <c r="G2870" s="11" t="s">
        <v>2112</v>
      </c>
      <c r="H2870" s="14">
        <f t="shared" si="56"/>
        <v>5.3762500000000002E-4</v>
      </c>
    </row>
    <row r="2871" spans="1:8" x14ac:dyDescent="0.25">
      <c r="A2871" s="11" t="s">
        <v>824</v>
      </c>
      <c r="B2871" s="11" t="s">
        <v>4777</v>
      </c>
      <c r="C2871" s="12">
        <v>2.1000000000000001E-2</v>
      </c>
      <c r="D2871" s="13">
        <v>10</v>
      </c>
      <c r="E2871" s="13">
        <v>6</v>
      </c>
      <c r="F2871" s="13">
        <v>1</v>
      </c>
      <c r="G2871" s="11" t="s">
        <v>2112</v>
      </c>
      <c r="H2871" s="14">
        <f t="shared" si="56"/>
        <v>6.0000000000000002E-5</v>
      </c>
    </row>
    <row r="2872" spans="1:8" x14ac:dyDescent="0.25">
      <c r="A2872" s="11" t="s">
        <v>1186</v>
      </c>
      <c r="B2872" s="17" t="s">
        <v>1185</v>
      </c>
      <c r="C2872" s="12"/>
      <c r="D2872" s="13">
        <v>20</v>
      </c>
      <c r="E2872" s="13">
        <v>15</v>
      </c>
      <c r="F2872" s="13">
        <v>0.2</v>
      </c>
      <c r="G2872" s="11" t="s">
        <v>2112</v>
      </c>
      <c r="H2872" s="14">
        <f t="shared" si="56"/>
        <v>6.0000000000000002E-5</v>
      </c>
    </row>
    <row r="2873" spans="1:8" x14ac:dyDescent="0.25">
      <c r="A2873" s="11" t="s">
        <v>4778</v>
      </c>
      <c r="B2873" s="11" t="s">
        <v>4779</v>
      </c>
      <c r="C2873" s="12">
        <v>0.25</v>
      </c>
      <c r="D2873" s="13">
        <v>20</v>
      </c>
      <c r="E2873" s="13">
        <v>15</v>
      </c>
      <c r="F2873" s="13">
        <v>0.2</v>
      </c>
      <c r="G2873" s="11" t="s">
        <v>2112</v>
      </c>
      <c r="H2873" s="14">
        <f t="shared" si="56"/>
        <v>6.0000000000000002E-5</v>
      </c>
    </row>
    <row r="2874" spans="1:8" x14ac:dyDescent="0.25">
      <c r="A2874" s="11" t="s">
        <v>1190</v>
      </c>
      <c r="B2874" s="17" t="s">
        <v>1189</v>
      </c>
      <c r="C2874" s="12"/>
      <c r="D2874" s="13"/>
      <c r="E2874" s="13"/>
      <c r="F2874" s="13"/>
      <c r="G2874" s="11" t="s">
        <v>2112</v>
      </c>
      <c r="H2874" s="14">
        <f t="shared" si="56"/>
        <v>0</v>
      </c>
    </row>
    <row r="2875" spans="1:8" x14ac:dyDescent="0.25">
      <c r="A2875" s="11" t="s">
        <v>1178</v>
      </c>
      <c r="B2875" s="11" t="s">
        <v>1177</v>
      </c>
      <c r="C2875" s="12">
        <v>0.997</v>
      </c>
      <c r="D2875" s="13">
        <v>26</v>
      </c>
      <c r="E2875" s="13">
        <v>26</v>
      </c>
      <c r="F2875" s="13">
        <v>16</v>
      </c>
      <c r="G2875" s="11" t="s">
        <v>2112</v>
      </c>
      <c r="H2875" s="14">
        <f t="shared" si="56"/>
        <v>1.0815999999999999E-2</v>
      </c>
    </row>
    <row r="2876" spans="1:8" x14ac:dyDescent="0.25">
      <c r="A2876" s="11" t="s">
        <v>1168</v>
      </c>
      <c r="B2876" s="11" t="s">
        <v>1167</v>
      </c>
      <c r="C2876" s="12">
        <v>1.1000000000000001</v>
      </c>
      <c r="D2876" s="13">
        <v>26</v>
      </c>
      <c r="E2876" s="13">
        <v>26</v>
      </c>
      <c r="F2876" s="13">
        <v>16</v>
      </c>
      <c r="G2876" s="11" t="s">
        <v>2112</v>
      </c>
      <c r="H2876" s="14">
        <f t="shared" si="56"/>
        <v>1.0815999999999999E-2</v>
      </c>
    </row>
    <row r="2877" spans="1:8" x14ac:dyDescent="0.25">
      <c r="A2877" s="11" t="s">
        <v>1153</v>
      </c>
      <c r="B2877" s="17" t="s">
        <v>1152</v>
      </c>
      <c r="C2877" s="12">
        <v>2.1000000000000001E-2</v>
      </c>
      <c r="D2877" s="13">
        <v>20</v>
      </c>
      <c r="E2877" s="13">
        <v>15</v>
      </c>
      <c r="F2877" s="13">
        <v>0.2</v>
      </c>
      <c r="G2877" s="11" t="s">
        <v>2112</v>
      </c>
      <c r="H2877" s="14">
        <f t="shared" si="56"/>
        <v>6.0000000000000002E-5</v>
      </c>
    </row>
    <row r="2878" spans="1:8" x14ac:dyDescent="0.25">
      <c r="A2878" s="11" t="s">
        <v>765</v>
      </c>
      <c r="B2878" s="11" t="s">
        <v>764</v>
      </c>
      <c r="C2878" s="12">
        <v>0.61399999999999999</v>
      </c>
      <c r="D2878" s="13">
        <v>25</v>
      </c>
      <c r="E2878" s="13">
        <v>19</v>
      </c>
      <c r="F2878" s="13">
        <v>10.5</v>
      </c>
      <c r="G2878" s="11" t="s">
        <v>2112</v>
      </c>
      <c r="H2878" s="14">
        <f t="shared" si="56"/>
        <v>4.9874999999999997E-3</v>
      </c>
    </row>
    <row r="2879" spans="1:8" x14ac:dyDescent="0.25">
      <c r="A2879" s="11" t="s">
        <v>763</v>
      </c>
      <c r="B2879" s="11" t="s">
        <v>762</v>
      </c>
      <c r="C2879" s="12">
        <v>0.375</v>
      </c>
      <c r="D2879" s="13">
        <v>25</v>
      </c>
      <c r="E2879" s="13">
        <v>19</v>
      </c>
      <c r="F2879" s="13">
        <v>10.5</v>
      </c>
      <c r="G2879" s="11" t="s">
        <v>2112</v>
      </c>
      <c r="H2879" s="14">
        <f t="shared" si="56"/>
        <v>4.9874999999999997E-3</v>
      </c>
    </row>
    <row r="2880" spans="1:8" x14ac:dyDescent="0.25">
      <c r="A2880" s="11" t="s">
        <v>1164</v>
      </c>
      <c r="B2880" s="11" t="s">
        <v>4780</v>
      </c>
      <c r="C2880" s="12">
        <v>0.25</v>
      </c>
      <c r="D2880" s="16">
        <v>21</v>
      </c>
      <c r="E2880" s="16">
        <v>0.2</v>
      </c>
      <c r="F2880" s="16">
        <v>36</v>
      </c>
      <c r="G2880" s="11" t="s">
        <v>2112</v>
      </c>
      <c r="H2880" s="14">
        <f t="shared" si="56"/>
        <v>1.5120000000000002E-4</v>
      </c>
    </row>
    <row r="2881" spans="1:8" x14ac:dyDescent="0.25">
      <c r="A2881" s="11" t="s">
        <v>766</v>
      </c>
      <c r="B2881" s="11" t="s">
        <v>4781</v>
      </c>
      <c r="C2881" s="12">
        <v>0.61399999999999999</v>
      </c>
      <c r="D2881" s="13">
        <v>25</v>
      </c>
      <c r="E2881" s="13">
        <v>19</v>
      </c>
      <c r="F2881" s="13">
        <v>10.5</v>
      </c>
      <c r="G2881" s="11" t="s">
        <v>2112</v>
      </c>
      <c r="H2881" s="14">
        <f t="shared" si="56"/>
        <v>4.9874999999999997E-3</v>
      </c>
    </row>
    <row r="2882" spans="1:8" x14ac:dyDescent="0.25">
      <c r="A2882" s="11" t="s">
        <v>1151</v>
      </c>
      <c r="B2882" s="17" t="s">
        <v>1150</v>
      </c>
      <c r="C2882" s="12">
        <v>4.7E-2</v>
      </c>
      <c r="D2882" s="13">
        <v>20</v>
      </c>
      <c r="E2882" s="13">
        <v>15</v>
      </c>
      <c r="F2882" s="13">
        <v>0.2</v>
      </c>
      <c r="G2882" s="11" t="s">
        <v>2112</v>
      </c>
      <c r="H2882" s="14">
        <f t="shared" si="56"/>
        <v>6.0000000000000002E-5</v>
      </c>
    </row>
    <row r="2883" spans="1:8" x14ac:dyDescent="0.25">
      <c r="A2883" s="11" t="s">
        <v>1191</v>
      </c>
      <c r="B2883" s="11" t="s">
        <v>1189</v>
      </c>
      <c r="C2883" s="12">
        <v>0.7</v>
      </c>
      <c r="D2883" s="13">
        <v>24</v>
      </c>
      <c r="E2883" s="13">
        <v>16</v>
      </c>
      <c r="F2883" s="13">
        <v>8</v>
      </c>
      <c r="G2883" s="11" t="s">
        <v>2112</v>
      </c>
      <c r="H2883" s="14">
        <f t="shared" si="56"/>
        <v>3.0720000000000001E-3</v>
      </c>
    </row>
    <row r="2884" spans="1:8" x14ac:dyDescent="0.25">
      <c r="A2884" s="11" t="s">
        <v>1163</v>
      </c>
      <c r="B2884" s="17" t="s">
        <v>1162</v>
      </c>
      <c r="C2884" s="12">
        <v>3.9E-2</v>
      </c>
      <c r="D2884" s="13">
        <v>20</v>
      </c>
      <c r="E2884" s="13">
        <v>15</v>
      </c>
      <c r="F2884" s="13">
        <v>0.2</v>
      </c>
      <c r="G2884" s="11" t="s">
        <v>2112</v>
      </c>
      <c r="H2884" s="14">
        <f t="shared" si="56"/>
        <v>6.0000000000000002E-5</v>
      </c>
    </row>
    <row r="2885" spans="1:8" x14ac:dyDescent="0.25">
      <c r="A2885" s="11" t="s">
        <v>1228</v>
      </c>
      <c r="B2885" s="11" t="s">
        <v>4782</v>
      </c>
      <c r="C2885" s="12">
        <v>0.7</v>
      </c>
      <c r="D2885" s="13">
        <v>24</v>
      </c>
      <c r="E2885" s="13">
        <v>16</v>
      </c>
      <c r="F2885" s="13">
        <v>8</v>
      </c>
      <c r="G2885" s="11" t="s">
        <v>2112</v>
      </c>
      <c r="H2885" s="14">
        <f t="shared" si="56"/>
        <v>3.0720000000000001E-3</v>
      </c>
    </row>
    <row r="2886" spans="1:8" x14ac:dyDescent="0.25">
      <c r="A2886" s="11" t="s">
        <v>4783</v>
      </c>
      <c r="B2886" s="17" t="s">
        <v>4784</v>
      </c>
      <c r="C2886" s="12">
        <v>0.7</v>
      </c>
      <c r="D2886" s="13">
        <v>24</v>
      </c>
      <c r="E2886" s="13">
        <v>16</v>
      </c>
      <c r="F2886" s="13">
        <v>8</v>
      </c>
      <c r="G2886" s="11" t="s">
        <v>2112</v>
      </c>
      <c r="H2886" s="14">
        <f t="shared" si="56"/>
        <v>3.0720000000000001E-3</v>
      </c>
    </row>
    <row r="2887" spans="1:8" x14ac:dyDescent="0.25">
      <c r="A2887" s="11" t="s">
        <v>4785</v>
      </c>
      <c r="B2887" s="17" t="s">
        <v>4786</v>
      </c>
      <c r="C2887" s="12">
        <v>0.7</v>
      </c>
      <c r="D2887" s="13">
        <v>24</v>
      </c>
      <c r="E2887" s="13">
        <v>16</v>
      </c>
      <c r="F2887" s="13">
        <v>8</v>
      </c>
      <c r="G2887" s="11" t="s">
        <v>2112</v>
      </c>
      <c r="H2887" s="14">
        <f t="shared" si="56"/>
        <v>3.0720000000000001E-3</v>
      </c>
    </row>
    <row r="2888" spans="1:8" x14ac:dyDescent="0.25">
      <c r="A2888" s="11" t="s">
        <v>4787</v>
      </c>
      <c r="B2888" s="17" t="s">
        <v>4788</v>
      </c>
      <c r="C2888" s="12">
        <v>0.7</v>
      </c>
      <c r="D2888" s="13">
        <v>24</v>
      </c>
      <c r="E2888" s="13">
        <v>16</v>
      </c>
      <c r="F2888" s="13">
        <v>8</v>
      </c>
      <c r="G2888" s="11" t="s">
        <v>2112</v>
      </c>
      <c r="H2888" s="14">
        <f t="shared" si="56"/>
        <v>3.0720000000000001E-3</v>
      </c>
    </row>
    <row r="2889" spans="1:8" x14ac:dyDescent="0.25">
      <c r="A2889" s="11" t="s">
        <v>4789</v>
      </c>
      <c r="B2889" s="26" t="s">
        <v>4790</v>
      </c>
      <c r="C2889" s="12">
        <v>0.7</v>
      </c>
      <c r="D2889" s="13">
        <v>24</v>
      </c>
      <c r="E2889" s="13">
        <v>16</v>
      </c>
      <c r="F2889" s="13">
        <v>8</v>
      </c>
      <c r="G2889" s="11" t="s">
        <v>2112</v>
      </c>
      <c r="H2889" s="14">
        <f t="shared" si="56"/>
        <v>3.0720000000000001E-3</v>
      </c>
    </row>
    <row r="2890" spans="1:8" x14ac:dyDescent="0.25">
      <c r="A2890" s="11" t="s">
        <v>4791</v>
      </c>
      <c r="B2890" s="17" t="s">
        <v>4792</v>
      </c>
      <c r="C2890" s="12">
        <v>0.7</v>
      </c>
      <c r="D2890" s="13">
        <v>24</v>
      </c>
      <c r="E2890" s="13">
        <v>16</v>
      </c>
      <c r="F2890" s="13">
        <v>8</v>
      </c>
      <c r="G2890" s="11" t="s">
        <v>2112</v>
      </c>
      <c r="H2890" s="14">
        <f t="shared" si="56"/>
        <v>3.0720000000000001E-3</v>
      </c>
    </row>
    <row r="2891" spans="1:8" x14ac:dyDescent="0.25">
      <c r="A2891" s="11" t="s">
        <v>4793</v>
      </c>
      <c r="B2891" s="17" t="s">
        <v>4794</v>
      </c>
      <c r="C2891" s="12">
        <v>0.7</v>
      </c>
      <c r="D2891" s="13">
        <v>24</v>
      </c>
      <c r="E2891" s="13">
        <v>16</v>
      </c>
      <c r="F2891" s="13">
        <v>8</v>
      </c>
      <c r="G2891" s="11" t="s">
        <v>2112</v>
      </c>
      <c r="H2891" s="14">
        <f t="shared" si="56"/>
        <v>3.0720000000000001E-3</v>
      </c>
    </row>
    <row r="2892" spans="1:8" x14ac:dyDescent="0.25">
      <c r="A2892" s="28" t="s">
        <v>4795</v>
      </c>
      <c r="B2892" s="28" t="s">
        <v>4796</v>
      </c>
      <c r="C2892" s="12">
        <v>0.7</v>
      </c>
      <c r="D2892" s="13">
        <v>24</v>
      </c>
      <c r="E2892" s="13">
        <v>16</v>
      </c>
      <c r="F2892" s="13">
        <v>8</v>
      </c>
      <c r="G2892" s="11" t="s">
        <v>2112</v>
      </c>
      <c r="H2892" s="14">
        <f t="shared" si="56"/>
        <v>3.0720000000000001E-3</v>
      </c>
    </row>
    <row r="2893" spans="1:8" x14ac:dyDescent="0.25">
      <c r="A2893" s="11" t="s">
        <v>1166</v>
      </c>
      <c r="B2893" s="17" t="s">
        <v>1165</v>
      </c>
      <c r="C2893" s="12">
        <v>9.4E-2</v>
      </c>
      <c r="D2893" s="13">
        <v>8</v>
      </c>
      <c r="E2893" s="13">
        <v>6</v>
      </c>
      <c r="F2893" s="13">
        <v>10.5</v>
      </c>
      <c r="G2893" s="11" t="s">
        <v>2112</v>
      </c>
      <c r="H2893" s="14">
        <f t="shared" si="56"/>
        <v>5.04E-4</v>
      </c>
    </row>
    <row r="2894" spans="1:8" x14ac:dyDescent="0.25">
      <c r="A2894" s="11" t="s">
        <v>1196</v>
      </c>
      <c r="B2894" s="11" t="s">
        <v>4797</v>
      </c>
      <c r="C2894" s="12">
        <v>3.7999999999999999E-2</v>
      </c>
      <c r="D2894" s="13">
        <v>20</v>
      </c>
      <c r="E2894" s="13">
        <v>15</v>
      </c>
      <c r="F2894" s="13">
        <v>0.2</v>
      </c>
      <c r="G2894" s="11" t="s">
        <v>2112</v>
      </c>
      <c r="H2894" s="14">
        <f t="shared" ref="H2894:H2901" si="57">((D2894*E2894*F2894)/1000000)</f>
        <v>6.0000000000000002E-5</v>
      </c>
    </row>
    <row r="2895" spans="1:8" x14ac:dyDescent="0.25">
      <c r="A2895" s="11" t="s">
        <v>4798</v>
      </c>
      <c r="B2895" s="11" t="s">
        <v>4799</v>
      </c>
      <c r="C2895" s="12">
        <v>1</v>
      </c>
      <c r="D2895" s="13">
        <v>32</v>
      </c>
      <c r="E2895" s="13">
        <v>28</v>
      </c>
      <c r="F2895" s="13">
        <v>18</v>
      </c>
      <c r="G2895" s="11" t="s">
        <v>2112</v>
      </c>
      <c r="H2895" s="14">
        <f t="shared" si="57"/>
        <v>1.6128E-2</v>
      </c>
    </row>
    <row r="2896" spans="1:8" x14ac:dyDescent="0.25">
      <c r="A2896" s="11" t="s">
        <v>1148</v>
      </c>
      <c r="B2896" s="17" t="s">
        <v>4800</v>
      </c>
      <c r="C2896" s="12">
        <v>2</v>
      </c>
      <c r="D2896" s="13">
        <v>36</v>
      </c>
      <c r="E2896" s="13">
        <v>21</v>
      </c>
      <c r="F2896" s="13">
        <v>26</v>
      </c>
      <c r="G2896" s="11" t="s">
        <v>2112</v>
      </c>
      <c r="H2896" s="14">
        <f t="shared" si="57"/>
        <v>1.9656E-2</v>
      </c>
    </row>
    <row r="2897" spans="1:8" x14ac:dyDescent="0.25">
      <c r="A2897" s="11" t="s">
        <v>828</v>
      </c>
      <c r="B2897" s="11" t="s">
        <v>4801</v>
      </c>
      <c r="C2897" s="12">
        <v>7.0000000000000007E-2</v>
      </c>
      <c r="D2897" s="13"/>
      <c r="E2897" s="13"/>
      <c r="F2897" s="13"/>
      <c r="G2897" s="11" t="s">
        <v>2112</v>
      </c>
      <c r="H2897" s="14">
        <f t="shared" si="57"/>
        <v>0</v>
      </c>
    </row>
    <row r="2898" spans="1:8" x14ac:dyDescent="0.25">
      <c r="A2898" s="11" t="s">
        <v>829</v>
      </c>
      <c r="B2898" s="11" t="s">
        <v>4802</v>
      </c>
      <c r="C2898" s="12">
        <v>7.0000000000000007E-2</v>
      </c>
      <c r="D2898" s="13"/>
      <c r="E2898" s="13"/>
      <c r="F2898" s="13"/>
      <c r="G2898" s="11" t="s">
        <v>2112</v>
      </c>
      <c r="H2898" s="14">
        <f t="shared" si="57"/>
        <v>0</v>
      </c>
    </row>
    <row r="2899" spans="1:8" x14ac:dyDescent="0.25">
      <c r="A2899" s="11" t="s">
        <v>830</v>
      </c>
      <c r="B2899" s="11" t="s">
        <v>4803</v>
      </c>
      <c r="C2899" s="12">
        <v>0.12</v>
      </c>
      <c r="D2899" s="13"/>
      <c r="E2899" s="13"/>
      <c r="F2899" s="13"/>
      <c r="G2899" s="11" t="s">
        <v>2112</v>
      </c>
      <c r="H2899" s="14">
        <f t="shared" si="57"/>
        <v>0</v>
      </c>
    </row>
    <row r="2900" spans="1:8" x14ac:dyDescent="0.25">
      <c r="A2900" s="11" t="s">
        <v>757</v>
      </c>
      <c r="B2900" s="17" t="s">
        <v>4804</v>
      </c>
      <c r="C2900" s="12">
        <v>0.36099999999999999</v>
      </c>
      <c r="D2900" s="13">
        <v>28</v>
      </c>
      <c r="E2900" s="13">
        <v>25.5</v>
      </c>
      <c r="F2900" s="13">
        <v>13.5</v>
      </c>
      <c r="G2900" s="11" t="s">
        <v>2112</v>
      </c>
      <c r="H2900" s="14">
        <f t="shared" si="57"/>
        <v>9.639E-3</v>
      </c>
    </row>
    <row r="2901" spans="1:8" x14ac:dyDescent="0.25">
      <c r="A2901" s="11" t="s">
        <v>775</v>
      </c>
      <c r="B2901" s="17" t="s">
        <v>4805</v>
      </c>
      <c r="C2901" s="12">
        <v>0.83</v>
      </c>
      <c r="D2901" s="13">
        <v>28</v>
      </c>
      <c r="E2901" s="13">
        <v>25.5</v>
      </c>
      <c r="F2901" s="13">
        <v>13.5</v>
      </c>
      <c r="G2901" s="11" t="s">
        <v>2112</v>
      </c>
      <c r="H2901" s="14">
        <f t="shared" si="57"/>
        <v>9.639E-3</v>
      </c>
    </row>
    <row r="2902" spans="1:8" x14ac:dyDescent="0.25">
      <c r="A2902" s="33" t="s">
        <v>776</v>
      </c>
      <c r="B2902" s="15" t="s">
        <v>4806</v>
      </c>
      <c r="C2902" s="12">
        <v>0.6</v>
      </c>
      <c r="D2902" s="13">
        <v>28</v>
      </c>
      <c r="E2902" s="13">
        <v>25.5</v>
      </c>
      <c r="F2902" s="13">
        <v>13.5</v>
      </c>
      <c r="G2902" s="11" t="s">
        <v>2112</v>
      </c>
      <c r="H2902" s="15"/>
    </row>
    <row r="2903" spans="1:8" x14ac:dyDescent="0.25">
      <c r="A2903" s="11" t="s">
        <v>1149</v>
      </c>
      <c r="B2903" s="15" t="s">
        <v>4807</v>
      </c>
      <c r="C2903" s="12">
        <v>0.63</v>
      </c>
      <c r="D2903" s="13">
        <v>24</v>
      </c>
      <c r="E2903" s="13">
        <v>16</v>
      </c>
      <c r="F2903" s="13">
        <v>8</v>
      </c>
      <c r="G2903" s="11" t="s">
        <v>2112</v>
      </c>
      <c r="H2903" s="14">
        <f t="shared" ref="H2903:H2910" si="58">((D2903*E2903*F2903)/1000000)</f>
        <v>3.0720000000000001E-3</v>
      </c>
    </row>
    <row r="2904" spans="1:8" x14ac:dyDescent="0.25">
      <c r="A2904" s="11" t="s">
        <v>4808</v>
      </c>
      <c r="B2904" s="11" t="s">
        <v>4809</v>
      </c>
      <c r="C2904" s="12">
        <v>1.292</v>
      </c>
      <c r="D2904" s="13">
        <v>27</v>
      </c>
      <c r="E2904" s="13">
        <v>29</v>
      </c>
      <c r="F2904" s="13">
        <v>29</v>
      </c>
      <c r="G2904" s="11" t="s">
        <v>2112</v>
      </c>
      <c r="H2904" s="14">
        <f t="shared" si="58"/>
        <v>2.2707000000000001E-2</v>
      </c>
    </row>
    <row r="2905" spans="1:8" x14ac:dyDescent="0.25">
      <c r="A2905" s="11" t="s">
        <v>759</v>
      </c>
      <c r="B2905" s="11" t="s">
        <v>4810</v>
      </c>
      <c r="C2905" s="12">
        <v>0.77300000000000002</v>
      </c>
      <c r="D2905" s="13">
        <v>31</v>
      </c>
      <c r="E2905" s="13">
        <v>27.5</v>
      </c>
      <c r="F2905" s="13">
        <v>18</v>
      </c>
      <c r="G2905" s="11" t="s">
        <v>2112</v>
      </c>
      <c r="H2905" s="14">
        <f t="shared" si="58"/>
        <v>1.5344999999999999E-2</v>
      </c>
    </row>
    <row r="2906" spans="1:8" x14ac:dyDescent="0.25">
      <c r="A2906" s="11" t="s">
        <v>831</v>
      </c>
      <c r="B2906" s="11" t="s">
        <v>4811</v>
      </c>
      <c r="C2906" s="12">
        <v>0.03</v>
      </c>
      <c r="D2906" s="13">
        <v>20</v>
      </c>
      <c r="E2906" s="13">
        <v>15</v>
      </c>
      <c r="F2906" s="13">
        <v>0.2</v>
      </c>
      <c r="G2906" s="11" t="s">
        <v>2112</v>
      </c>
      <c r="H2906" s="14">
        <f t="shared" si="58"/>
        <v>6.0000000000000002E-5</v>
      </c>
    </row>
    <row r="2907" spans="1:8" x14ac:dyDescent="0.25">
      <c r="A2907" s="11" t="s">
        <v>825</v>
      </c>
      <c r="B2907" s="11" t="s">
        <v>4812</v>
      </c>
      <c r="C2907" s="12">
        <v>0.17299999999999999</v>
      </c>
      <c r="D2907" s="13">
        <v>18</v>
      </c>
      <c r="E2907" s="13">
        <v>17</v>
      </c>
      <c r="F2907" s="13">
        <v>4</v>
      </c>
      <c r="G2907" s="11" t="s">
        <v>2112</v>
      </c>
      <c r="H2907" s="14">
        <f t="shared" si="58"/>
        <v>1.224E-3</v>
      </c>
    </row>
    <row r="2908" spans="1:8" x14ac:dyDescent="0.25">
      <c r="A2908" s="11" t="s">
        <v>4813</v>
      </c>
      <c r="B2908" s="11" t="s">
        <v>4814</v>
      </c>
      <c r="C2908" s="11">
        <v>1.0900000000000001</v>
      </c>
      <c r="D2908" s="13">
        <v>25</v>
      </c>
      <c r="E2908" s="13">
        <v>19</v>
      </c>
      <c r="F2908" s="13">
        <v>10.5</v>
      </c>
      <c r="G2908" s="11" t="s">
        <v>2112</v>
      </c>
      <c r="H2908" s="14">
        <f t="shared" si="58"/>
        <v>4.9874999999999997E-3</v>
      </c>
    </row>
    <row r="2909" spans="1:8" x14ac:dyDescent="0.25">
      <c r="A2909" s="11" t="s">
        <v>1155</v>
      </c>
      <c r="B2909" s="15" t="s">
        <v>1154</v>
      </c>
      <c r="C2909" s="12">
        <v>8.5000000000000006E-2</v>
      </c>
      <c r="D2909" s="13">
        <v>20</v>
      </c>
      <c r="E2909" s="13">
        <v>15</v>
      </c>
      <c r="F2909" s="13">
        <v>0.2</v>
      </c>
      <c r="G2909" s="11" t="s">
        <v>2112</v>
      </c>
      <c r="H2909" s="14">
        <f t="shared" si="58"/>
        <v>6.0000000000000002E-5</v>
      </c>
    </row>
    <row r="2910" spans="1:8" x14ac:dyDescent="0.25">
      <c r="A2910" s="11" t="s">
        <v>1146</v>
      </c>
      <c r="B2910" s="11" t="s">
        <v>4815</v>
      </c>
      <c r="C2910" s="12">
        <v>4.1000000000000002E-2</v>
      </c>
      <c r="D2910" s="13">
        <v>20</v>
      </c>
      <c r="E2910" s="13">
        <v>15</v>
      </c>
      <c r="F2910" s="13">
        <v>0.2</v>
      </c>
      <c r="G2910" s="11" t="s">
        <v>2112</v>
      </c>
      <c r="H2910" s="14">
        <f t="shared" si="58"/>
        <v>6.0000000000000002E-5</v>
      </c>
    </row>
    <row r="2911" spans="1:8" x14ac:dyDescent="0.25">
      <c r="A2911" s="33" t="s">
        <v>832</v>
      </c>
      <c r="B2911" s="33" t="s">
        <v>4816</v>
      </c>
      <c r="C2911" s="37">
        <v>7.0000000000000007E-2</v>
      </c>
      <c r="D2911" s="35">
        <v>20</v>
      </c>
      <c r="E2911" s="35">
        <v>15</v>
      </c>
      <c r="F2911" s="35">
        <v>0.2</v>
      </c>
      <c r="G2911" s="33" t="s">
        <v>2112</v>
      </c>
      <c r="H2911" s="36">
        <v>6.0000000000000002E-5</v>
      </c>
    </row>
    <row r="2912" spans="1:8" x14ac:dyDescent="0.25">
      <c r="A2912" s="33" t="s">
        <v>768</v>
      </c>
      <c r="B2912" s="33" t="s">
        <v>767</v>
      </c>
      <c r="C2912" s="12">
        <v>0.45</v>
      </c>
      <c r="D2912" s="13">
        <v>25</v>
      </c>
      <c r="E2912" s="13">
        <v>19</v>
      </c>
      <c r="F2912" s="13">
        <v>10.5</v>
      </c>
      <c r="G2912" s="11" t="s">
        <v>2112</v>
      </c>
      <c r="H2912" s="15"/>
    </row>
    <row r="2913" spans="1:8" x14ac:dyDescent="0.25">
      <c r="A2913" s="33" t="s">
        <v>771</v>
      </c>
      <c r="B2913" s="33" t="s">
        <v>770</v>
      </c>
      <c r="C2913" s="12">
        <v>0.7</v>
      </c>
      <c r="D2913" s="13">
        <v>25</v>
      </c>
      <c r="E2913" s="13">
        <v>19</v>
      </c>
      <c r="F2913" s="13">
        <v>10.5</v>
      </c>
      <c r="G2913" s="11" t="s">
        <v>2112</v>
      </c>
      <c r="H2913" s="15"/>
    </row>
    <row r="2914" spans="1:8" x14ac:dyDescent="0.25">
      <c r="A2914" s="11" t="s">
        <v>773</v>
      </c>
      <c r="B2914" s="11" t="s">
        <v>772</v>
      </c>
      <c r="C2914" s="12">
        <v>0.65</v>
      </c>
      <c r="D2914" s="13">
        <v>25</v>
      </c>
      <c r="E2914" s="13">
        <v>19</v>
      </c>
      <c r="F2914" s="13">
        <v>10.5</v>
      </c>
      <c r="G2914" s="11" t="s">
        <v>2112</v>
      </c>
      <c r="H2914" s="14">
        <f>((D2914*E2914*F2914)/1000000)</f>
        <v>4.9874999999999997E-3</v>
      </c>
    </row>
    <row r="2915" spans="1:8" x14ac:dyDescent="0.25">
      <c r="A2915" s="11" t="s">
        <v>1201</v>
      </c>
      <c r="B2915" s="11" t="s">
        <v>4817</v>
      </c>
      <c r="C2915" s="12">
        <v>0.61899999999999999</v>
      </c>
      <c r="D2915" s="13">
        <v>52</v>
      </c>
      <c r="E2915" s="13">
        <v>20</v>
      </c>
      <c r="F2915" s="13">
        <v>19</v>
      </c>
      <c r="G2915" s="11" t="s">
        <v>2112</v>
      </c>
      <c r="H2915" s="14">
        <f>((D2915*E2915*F2915)/1000000)</f>
        <v>1.976E-2</v>
      </c>
    </row>
    <row r="2916" spans="1:8" x14ac:dyDescent="0.25">
      <c r="A2916" s="11" t="s">
        <v>1200</v>
      </c>
      <c r="B2916" s="15" t="s">
        <v>4818</v>
      </c>
      <c r="C2916" s="12">
        <v>0.63600000000000001</v>
      </c>
      <c r="D2916" s="13">
        <v>31</v>
      </c>
      <c r="E2916" s="13">
        <v>27.5</v>
      </c>
      <c r="F2916" s="13">
        <v>18</v>
      </c>
      <c r="G2916" s="11" t="s">
        <v>2112</v>
      </c>
      <c r="H2916" s="14">
        <f>((D2916*E2916*F2916)/1000000)</f>
        <v>1.5344999999999999E-2</v>
      </c>
    </row>
    <row r="2917" spans="1:8" x14ac:dyDescent="0.25">
      <c r="A2917" s="11" t="s">
        <v>1199</v>
      </c>
      <c r="B2917" s="15" t="s">
        <v>4819</v>
      </c>
      <c r="C2917" s="12">
        <v>0.45</v>
      </c>
      <c r="D2917" s="13">
        <v>28</v>
      </c>
      <c r="E2917" s="13">
        <v>25.5</v>
      </c>
      <c r="F2917" s="13">
        <v>13.5</v>
      </c>
      <c r="G2917" s="11" t="s">
        <v>2112</v>
      </c>
      <c r="H2917" s="14">
        <f>((D2917*E2917*F2917)/1000000)</f>
        <v>9.639E-3</v>
      </c>
    </row>
    <row r="2918" spans="1:8" x14ac:dyDescent="0.25">
      <c r="A2918" s="33" t="s">
        <v>826</v>
      </c>
      <c r="B2918" s="33" t="s">
        <v>4820</v>
      </c>
      <c r="C2918" s="12">
        <v>0.6</v>
      </c>
      <c r="D2918" s="16">
        <v>184</v>
      </c>
      <c r="E2918" s="16">
        <v>321</v>
      </c>
      <c r="F2918" s="16">
        <v>60</v>
      </c>
      <c r="G2918" s="11" t="s">
        <v>2112</v>
      </c>
      <c r="H2918" s="15"/>
    </row>
    <row r="2919" spans="1:8" x14ac:dyDescent="0.25">
      <c r="A2919" s="11" t="s">
        <v>1197</v>
      </c>
      <c r="B2919" s="11" t="s">
        <v>4821</v>
      </c>
      <c r="C2919" s="12">
        <v>0.2</v>
      </c>
      <c r="D2919" s="13">
        <v>20</v>
      </c>
      <c r="E2919" s="13">
        <v>15</v>
      </c>
      <c r="F2919" s="13">
        <v>2</v>
      </c>
      <c r="G2919" s="11" t="s">
        <v>2112</v>
      </c>
      <c r="H2919" s="14">
        <f t="shared" ref="H2919:H2926" si="59">((D2919*E2919*F2919)/1000000)</f>
        <v>5.9999999999999995E-4</v>
      </c>
    </row>
    <row r="2920" spans="1:8" x14ac:dyDescent="0.25">
      <c r="A2920" s="11" t="s">
        <v>1209</v>
      </c>
      <c r="B2920" s="11" t="s">
        <v>4822</v>
      </c>
      <c r="C2920" s="12">
        <v>0.115</v>
      </c>
      <c r="D2920" s="13">
        <v>20</v>
      </c>
      <c r="E2920" s="13">
        <v>15</v>
      </c>
      <c r="F2920" s="13">
        <v>0.2</v>
      </c>
      <c r="G2920" s="11" t="s">
        <v>2112</v>
      </c>
      <c r="H2920" s="14">
        <f t="shared" si="59"/>
        <v>6.0000000000000002E-5</v>
      </c>
    </row>
    <row r="2921" spans="1:8" x14ac:dyDescent="0.25">
      <c r="A2921" s="28" t="s">
        <v>1202</v>
      </c>
      <c r="B2921" s="28" t="s">
        <v>4823</v>
      </c>
      <c r="C2921" s="12">
        <v>0.11700000000000001</v>
      </c>
      <c r="D2921" s="13">
        <v>20</v>
      </c>
      <c r="E2921" s="13">
        <v>15</v>
      </c>
      <c r="F2921" s="13">
        <v>0.2</v>
      </c>
      <c r="G2921" s="11" t="s">
        <v>2112</v>
      </c>
      <c r="H2921" s="14">
        <f t="shared" si="59"/>
        <v>6.0000000000000002E-5</v>
      </c>
    </row>
    <row r="2922" spans="1:8" x14ac:dyDescent="0.25">
      <c r="A2922" s="11" t="s">
        <v>1203</v>
      </c>
      <c r="B2922" s="17" t="s">
        <v>4824</v>
      </c>
      <c r="C2922" s="12">
        <v>0.13600000000000001</v>
      </c>
      <c r="D2922" s="13">
        <v>20</v>
      </c>
      <c r="E2922" s="13">
        <v>15</v>
      </c>
      <c r="F2922" s="13">
        <v>0.2</v>
      </c>
      <c r="G2922" s="11" t="s">
        <v>2112</v>
      </c>
      <c r="H2922" s="14">
        <f t="shared" si="59"/>
        <v>6.0000000000000002E-5</v>
      </c>
    </row>
    <row r="2923" spans="1:8" x14ac:dyDescent="0.25">
      <c r="A2923" s="11" t="s">
        <v>827</v>
      </c>
      <c r="B2923" s="15" t="s">
        <v>4825</v>
      </c>
      <c r="C2923" s="12">
        <v>0.36</v>
      </c>
      <c r="D2923" s="13">
        <v>24</v>
      </c>
      <c r="E2923" s="13">
        <v>16</v>
      </c>
      <c r="F2923" s="13">
        <v>8</v>
      </c>
      <c r="G2923" s="11" t="s">
        <v>2112</v>
      </c>
      <c r="H2923" s="14">
        <f t="shared" si="59"/>
        <v>3.0720000000000001E-3</v>
      </c>
    </row>
    <row r="2924" spans="1:8" x14ac:dyDescent="0.25">
      <c r="A2924" s="11" t="s">
        <v>1211</v>
      </c>
      <c r="B2924" s="15" t="s">
        <v>4826</v>
      </c>
      <c r="C2924" s="12">
        <v>0.51</v>
      </c>
      <c r="D2924" s="13">
        <v>24</v>
      </c>
      <c r="E2924" s="13">
        <v>16</v>
      </c>
      <c r="F2924" s="13">
        <v>8</v>
      </c>
      <c r="G2924" s="11" t="s">
        <v>2112</v>
      </c>
      <c r="H2924" s="14">
        <f t="shared" si="59"/>
        <v>3.0720000000000001E-3</v>
      </c>
    </row>
    <row r="2925" spans="1:8" x14ac:dyDescent="0.25">
      <c r="A2925" s="33" t="s">
        <v>778</v>
      </c>
      <c r="B2925" s="33" t="s">
        <v>4827</v>
      </c>
      <c r="C2925" s="12">
        <v>0.9</v>
      </c>
      <c r="D2925" s="13">
        <v>28</v>
      </c>
      <c r="E2925" s="13">
        <v>25.5</v>
      </c>
      <c r="F2925" s="13">
        <v>13.5</v>
      </c>
      <c r="G2925" s="11" t="s">
        <v>2112</v>
      </c>
      <c r="H2925" s="14">
        <f t="shared" si="59"/>
        <v>9.639E-3</v>
      </c>
    </row>
    <row r="2926" spans="1:8" x14ac:dyDescent="0.25">
      <c r="A2926" s="33" t="s">
        <v>779</v>
      </c>
      <c r="B2926" s="33" t="s">
        <v>4828</v>
      </c>
      <c r="C2926" s="12">
        <v>0.85</v>
      </c>
      <c r="D2926" s="13">
        <v>28</v>
      </c>
      <c r="E2926" s="13">
        <v>25.5</v>
      </c>
      <c r="F2926" s="13">
        <v>13.5</v>
      </c>
      <c r="G2926" s="11" t="s">
        <v>2112</v>
      </c>
      <c r="H2926" s="14">
        <f t="shared" si="59"/>
        <v>9.639E-3</v>
      </c>
    </row>
    <row r="2927" spans="1:8" x14ac:dyDescent="0.25">
      <c r="A2927" s="11" t="s">
        <v>4829</v>
      </c>
      <c r="B2927" s="17" t="s">
        <v>4830</v>
      </c>
      <c r="C2927" s="12">
        <v>0.7</v>
      </c>
      <c r="D2927" s="13">
        <v>24</v>
      </c>
      <c r="E2927" s="13">
        <v>16</v>
      </c>
      <c r="F2927" s="13">
        <v>8</v>
      </c>
      <c r="G2927" s="11" t="s">
        <v>2112</v>
      </c>
      <c r="H2927" s="14"/>
    </row>
    <row r="2928" spans="1:8" x14ac:dyDescent="0.25">
      <c r="A2928" s="11" t="s">
        <v>760</v>
      </c>
      <c r="B2928" s="17" t="s">
        <v>4831</v>
      </c>
      <c r="C2928" s="12">
        <v>0.1</v>
      </c>
      <c r="D2928" s="13">
        <v>28</v>
      </c>
      <c r="E2928" s="13">
        <v>25.5</v>
      </c>
      <c r="F2928" s="13">
        <v>13.5</v>
      </c>
      <c r="G2928" s="11" t="s">
        <v>2112</v>
      </c>
      <c r="H2928" s="14">
        <f t="shared" ref="H2928:H2959" si="60">((D2928*E2928*F2928)/1000000)</f>
        <v>9.639E-3</v>
      </c>
    </row>
    <row r="2929" spans="1:8" x14ac:dyDescent="0.25">
      <c r="A2929" s="11" t="s">
        <v>4832</v>
      </c>
      <c r="B2929" s="11" t="s">
        <v>4833</v>
      </c>
      <c r="C2929" s="12">
        <v>0.3</v>
      </c>
      <c r="D2929" s="13">
        <v>28</v>
      </c>
      <c r="E2929" s="13">
        <v>25.5</v>
      </c>
      <c r="F2929" s="13">
        <v>13.5</v>
      </c>
      <c r="G2929" s="11" t="s">
        <v>2112</v>
      </c>
      <c r="H2929" s="14">
        <f t="shared" si="60"/>
        <v>9.639E-3</v>
      </c>
    </row>
    <row r="2930" spans="1:8" x14ac:dyDescent="0.25">
      <c r="A2930" s="11" t="s">
        <v>1174</v>
      </c>
      <c r="B2930" s="11" t="s">
        <v>4834</v>
      </c>
      <c r="C2930" s="12">
        <v>0.35</v>
      </c>
      <c r="D2930" s="16">
        <v>26</v>
      </c>
      <c r="E2930" s="16">
        <v>24.5</v>
      </c>
      <c r="F2930" s="16">
        <v>6</v>
      </c>
      <c r="G2930" s="11" t="s">
        <v>2112</v>
      </c>
      <c r="H2930" s="14">
        <f t="shared" si="60"/>
        <v>3.8219999999999999E-3</v>
      </c>
    </row>
    <row r="2931" spans="1:8" x14ac:dyDescent="0.25">
      <c r="A2931" s="11" t="s">
        <v>790</v>
      </c>
      <c r="B2931" s="11" t="s">
        <v>4835</v>
      </c>
      <c r="C2931" s="12">
        <v>0.1</v>
      </c>
      <c r="D2931" s="13">
        <v>18</v>
      </c>
      <c r="E2931" s="13">
        <v>17</v>
      </c>
      <c r="F2931" s="13">
        <v>4</v>
      </c>
      <c r="G2931" s="11" t="s">
        <v>2112</v>
      </c>
      <c r="H2931" s="14">
        <f t="shared" si="60"/>
        <v>1.224E-3</v>
      </c>
    </row>
    <row r="2932" spans="1:8" x14ac:dyDescent="0.25">
      <c r="A2932" s="11" t="s">
        <v>1204</v>
      </c>
      <c r="B2932" s="11" t="s">
        <v>4836</v>
      </c>
      <c r="C2932" s="12">
        <v>0.85</v>
      </c>
      <c r="D2932" s="16">
        <v>28</v>
      </c>
      <c r="E2932" s="16">
        <v>27.5</v>
      </c>
      <c r="F2932" s="16">
        <v>5.6</v>
      </c>
      <c r="G2932" s="11" t="s">
        <v>2112</v>
      </c>
      <c r="H2932" s="14">
        <f t="shared" si="60"/>
        <v>4.3119999999999999E-3</v>
      </c>
    </row>
    <row r="2933" spans="1:8" x14ac:dyDescent="0.25">
      <c r="A2933" s="11" t="s">
        <v>1169</v>
      </c>
      <c r="B2933" s="15" t="s">
        <v>4837</v>
      </c>
      <c r="C2933" s="12">
        <v>0.6</v>
      </c>
      <c r="D2933" s="13">
        <v>24</v>
      </c>
      <c r="E2933" s="13">
        <v>24</v>
      </c>
      <c r="F2933" s="13">
        <v>27</v>
      </c>
      <c r="G2933" s="11" t="s">
        <v>2112</v>
      </c>
      <c r="H2933" s="14">
        <f t="shared" si="60"/>
        <v>1.5552E-2</v>
      </c>
    </row>
    <row r="2934" spans="1:8" x14ac:dyDescent="0.25">
      <c r="A2934" s="11" t="s">
        <v>1198</v>
      </c>
      <c r="B2934" s="15" t="s">
        <v>4838</v>
      </c>
      <c r="C2934" s="12">
        <v>0.35</v>
      </c>
      <c r="D2934" s="13">
        <v>25</v>
      </c>
      <c r="E2934" s="13">
        <v>19</v>
      </c>
      <c r="F2934" s="13">
        <v>10.5</v>
      </c>
      <c r="G2934" s="11" t="s">
        <v>2112</v>
      </c>
      <c r="H2934" s="14">
        <f t="shared" si="60"/>
        <v>4.9874999999999997E-3</v>
      </c>
    </row>
    <row r="2935" spans="1:8" x14ac:dyDescent="0.25">
      <c r="A2935" s="11" t="s">
        <v>4839</v>
      </c>
      <c r="B2935" s="11" t="s">
        <v>4840</v>
      </c>
      <c r="C2935" s="12">
        <v>0.85</v>
      </c>
      <c r="D2935" s="16">
        <v>28</v>
      </c>
      <c r="E2935" s="16">
        <v>27.5</v>
      </c>
      <c r="F2935" s="16">
        <v>5.6</v>
      </c>
      <c r="G2935" s="11" t="s">
        <v>2112</v>
      </c>
      <c r="H2935" s="14">
        <f t="shared" si="60"/>
        <v>4.3119999999999999E-3</v>
      </c>
    </row>
    <row r="2936" spans="1:8" x14ac:dyDescent="0.25">
      <c r="A2936" s="11" t="s">
        <v>1172</v>
      </c>
      <c r="B2936" s="17" t="s">
        <v>4841</v>
      </c>
      <c r="C2936" s="12">
        <v>0.2</v>
      </c>
      <c r="D2936" s="13">
        <v>25</v>
      </c>
      <c r="E2936" s="13">
        <v>19</v>
      </c>
      <c r="F2936" s="13">
        <v>10.5</v>
      </c>
      <c r="G2936" s="11" t="s">
        <v>2112</v>
      </c>
      <c r="H2936" s="14">
        <f t="shared" si="60"/>
        <v>4.9874999999999997E-3</v>
      </c>
    </row>
    <row r="2937" spans="1:8" x14ac:dyDescent="0.25">
      <c r="A2937" s="33" t="s">
        <v>1171</v>
      </c>
      <c r="B2937" s="15" t="s">
        <v>4842</v>
      </c>
      <c r="C2937" s="12">
        <v>0.2</v>
      </c>
      <c r="D2937" s="13">
        <v>25</v>
      </c>
      <c r="E2937" s="13">
        <v>19</v>
      </c>
      <c r="F2937" s="13">
        <v>10.5</v>
      </c>
      <c r="G2937" s="11" t="s">
        <v>2112</v>
      </c>
      <c r="H2937" s="14">
        <f t="shared" si="60"/>
        <v>4.9874999999999997E-3</v>
      </c>
    </row>
    <row r="2938" spans="1:8" x14ac:dyDescent="0.25">
      <c r="A2938" s="11" t="s">
        <v>1213</v>
      </c>
      <c r="B2938" s="11" t="s">
        <v>1212</v>
      </c>
      <c r="C2938" s="12">
        <v>0.79</v>
      </c>
      <c r="D2938" s="13">
        <v>24</v>
      </c>
      <c r="E2938" s="13">
        <v>16</v>
      </c>
      <c r="F2938" s="13">
        <v>8</v>
      </c>
      <c r="G2938" s="11" t="s">
        <v>2112</v>
      </c>
      <c r="H2938" s="14">
        <f t="shared" si="60"/>
        <v>3.0720000000000001E-3</v>
      </c>
    </row>
    <row r="2939" spans="1:8" x14ac:dyDescent="0.25">
      <c r="A2939" s="11" t="s">
        <v>1170</v>
      </c>
      <c r="B2939" s="11" t="s">
        <v>4843</v>
      </c>
      <c r="C2939" s="12">
        <v>0.55000000000000004</v>
      </c>
      <c r="D2939" s="13">
        <v>28</v>
      </c>
      <c r="E2939" s="13">
        <v>25.5</v>
      </c>
      <c r="F2939" s="13">
        <v>13.5</v>
      </c>
      <c r="G2939" s="11" t="s">
        <v>2112</v>
      </c>
      <c r="H2939" s="14">
        <f t="shared" si="60"/>
        <v>9.639E-3</v>
      </c>
    </row>
    <row r="2940" spans="1:8" x14ac:dyDescent="0.25">
      <c r="A2940" s="11" t="s">
        <v>1210</v>
      </c>
      <c r="B2940" s="11" t="s">
        <v>4844</v>
      </c>
      <c r="C2940" s="12">
        <v>0.308</v>
      </c>
      <c r="D2940" s="13">
        <v>24</v>
      </c>
      <c r="E2940" s="13">
        <v>16</v>
      </c>
      <c r="F2940" s="13">
        <v>8</v>
      </c>
      <c r="G2940" s="11" t="s">
        <v>2112</v>
      </c>
      <c r="H2940" s="14">
        <f t="shared" si="60"/>
        <v>3.0720000000000001E-3</v>
      </c>
    </row>
    <row r="2941" spans="1:8" x14ac:dyDescent="0.25">
      <c r="A2941" s="15" t="s">
        <v>761</v>
      </c>
      <c r="B2941" s="11" t="s">
        <v>4845</v>
      </c>
      <c r="C2941" s="12">
        <v>0.41799999999999998</v>
      </c>
      <c r="D2941" s="13">
        <v>28</v>
      </c>
      <c r="E2941" s="13">
        <v>25.5</v>
      </c>
      <c r="F2941" s="13">
        <v>13.5</v>
      </c>
      <c r="G2941" s="11" t="s">
        <v>2112</v>
      </c>
      <c r="H2941" s="14">
        <f t="shared" si="60"/>
        <v>9.639E-3</v>
      </c>
    </row>
    <row r="2942" spans="1:8" x14ac:dyDescent="0.25">
      <c r="A2942" s="15" t="s">
        <v>791</v>
      </c>
      <c r="B2942" s="23" t="s">
        <v>4846</v>
      </c>
      <c r="C2942" s="12">
        <v>1.1599999999999999</v>
      </c>
      <c r="D2942" s="16">
        <v>35</v>
      </c>
      <c r="E2942" s="16">
        <v>16</v>
      </c>
      <c r="F2942" s="16">
        <v>37</v>
      </c>
      <c r="G2942" s="11" t="s">
        <v>2112</v>
      </c>
      <c r="H2942" s="14">
        <f t="shared" si="60"/>
        <v>2.0719999999999999E-2</v>
      </c>
    </row>
    <row r="2943" spans="1:8" x14ac:dyDescent="0.25">
      <c r="A2943" s="11" t="s">
        <v>777</v>
      </c>
      <c r="B2943" s="15" t="s">
        <v>4847</v>
      </c>
      <c r="C2943" s="12">
        <v>0.15</v>
      </c>
      <c r="D2943" s="13">
        <v>24</v>
      </c>
      <c r="E2943" s="13">
        <v>16</v>
      </c>
      <c r="F2943" s="13">
        <v>8</v>
      </c>
      <c r="G2943" s="11" t="s">
        <v>2112</v>
      </c>
      <c r="H2943" s="14">
        <f t="shared" si="60"/>
        <v>3.0720000000000001E-3</v>
      </c>
    </row>
    <row r="2944" spans="1:8" x14ac:dyDescent="0.25">
      <c r="A2944" s="11" t="s">
        <v>758</v>
      </c>
      <c r="B2944" s="15" t="s">
        <v>4848</v>
      </c>
      <c r="C2944" s="12">
        <v>0.2</v>
      </c>
      <c r="D2944" s="13">
        <v>25</v>
      </c>
      <c r="E2944" s="13">
        <v>19</v>
      </c>
      <c r="F2944" s="13">
        <v>10.5</v>
      </c>
      <c r="G2944" s="11" t="s">
        <v>2112</v>
      </c>
      <c r="H2944" s="14">
        <f t="shared" si="60"/>
        <v>4.9874999999999997E-3</v>
      </c>
    </row>
    <row r="2945" spans="1:8" x14ac:dyDescent="0.25">
      <c r="A2945" s="15" t="s">
        <v>1173</v>
      </c>
      <c r="B2945" s="15" t="s">
        <v>4849</v>
      </c>
      <c r="C2945" s="12">
        <v>0.5</v>
      </c>
      <c r="D2945" s="16">
        <v>25</v>
      </c>
      <c r="E2945" s="16">
        <v>25</v>
      </c>
      <c r="F2945" s="16">
        <v>21</v>
      </c>
      <c r="G2945" s="11" t="s">
        <v>2112</v>
      </c>
      <c r="H2945" s="14">
        <f t="shared" si="60"/>
        <v>1.3125E-2</v>
      </c>
    </row>
    <row r="2946" spans="1:8" x14ac:dyDescent="0.25">
      <c r="A2946" s="11" t="s">
        <v>4850</v>
      </c>
      <c r="B2946" s="17" t="s">
        <v>4851</v>
      </c>
      <c r="C2946" s="12">
        <v>0.36</v>
      </c>
      <c r="D2946" s="13">
        <v>28</v>
      </c>
      <c r="E2946" s="13">
        <v>25.5</v>
      </c>
      <c r="F2946" s="13">
        <v>13.5</v>
      </c>
      <c r="G2946" s="11" t="s">
        <v>2112</v>
      </c>
      <c r="H2946" s="14">
        <f t="shared" si="60"/>
        <v>9.639E-3</v>
      </c>
    </row>
    <row r="2947" spans="1:8" x14ac:dyDescent="0.25">
      <c r="A2947" s="15" t="s">
        <v>1364</v>
      </c>
      <c r="B2947" s="23" t="s">
        <v>4852</v>
      </c>
      <c r="C2947" s="12">
        <v>0.21</v>
      </c>
      <c r="D2947" s="16">
        <v>13</v>
      </c>
      <c r="E2947" s="16">
        <v>12</v>
      </c>
      <c r="F2947" s="16">
        <v>9.5</v>
      </c>
      <c r="G2947" s="11" t="s">
        <v>2112</v>
      </c>
      <c r="H2947" s="14">
        <f t="shared" si="60"/>
        <v>1.482E-3</v>
      </c>
    </row>
    <row r="2948" spans="1:8" x14ac:dyDescent="0.25">
      <c r="A2948" s="15" t="s">
        <v>1365</v>
      </c>
      <c r="B2948" s="23" t="s">
        <v>4853</v>
      </c>
      <c r="C2948" s="12">
        <v>0.7</v>
      </c>
      <c r="D2948" s="13">
        <v>24</v>
      </c>
      <c r="E2948" s="13">
        <v>16</v>
      </c>
      <c r="F2948" s="13">
        <v>8</v>
      </c>
      <c r="G2948" s="11" t="s">
        <v>2112</v>
      </c>
      <c r="H2948" s="14">
        <f t="shared" si="60"/>
        <v>3.0720000000000001E-3</v>
      </c>
    </row>
    <row r="2949" spans="1:8" x14ac:dyDescent="0.25">
      <c r="A2949" s="15" t="s">
        <v>1366</v>
      </c>
      <c r="B2949" s="23" t="s">
        <v>4854</v>
      </c>
      <c r="C2949" s="12">
        <v>0.14000000000000001</v>
      </c>
      <c r="D2949" s="16">
        <v>13</v>
      </c>
      <c r="E2949" s="16">
        <v>12</v>
      </c>
      <c r="F2949" s="16">
        <v>9.5</v>
      </c>
      <c r="G2949" s="11" t="s">
        <v>2112</v>
      </c>
      <c r="H2949" s="14">
        <f t="shared" si="60"/>
        <v>1.482E-3</v>
      </c>
    </row>
    <row r="2950" spans="1:8" x14ac:dyDescent="0.25">
      <c r="A2950" s="15" t="s">
        <v>1214</v>
      </c>
      <c r="B2950" s="23" t="s">
        <v>4855</v>
      </c>
      <c r="C2950" s="12">
        <v>1</v>
      </c>
      <c r="D2950" s="16">
        <v>37</v>
      </c>
      <c r="E2950" s="16">
        <v>32</v>
      </c>
      <c r="F2950" s="16">
        <v>6</v>
      </c>
      <c r="G2950" s="11" t="s">
        <v>2112</v>
      </c>
      <c r="H2950" s="14">
        <f t="shared" si="60"/>
        <v>7.1040000000000001E-3</v>
      </c>
    </row>
    <row r="2951" spans="1:8" x14ac:dyDescent="0.25">
      <c r="A2951" s="15" t="s">
        <v>1215</v>
      </c>
      <c r="B2951" s="23" t="s">
        <v>4856</v>
      </c>
      <c r="C2951" s="12">
        <v>1.1000000000000001</v>
      </c>
      <c r="D2951" s="16">
        <v>37</v>
      </c>
      <c r="E2951" s="16">
        <v>32</v>
      </c>
      <c r="F2951" s="16">
        <v>6</v>
      </c>
      <c r="G2951" s="11" t="s">
        <v>2112</v>
      </c>
      <c r="H2951" s="14">
        <f t="shared" si="60"/>
        <v>7.1040000000000001E-3</v>
      </c>
    </row>
    <row r="2952" spans="1:8" x14ac:dyDescent="0.25">
      <c r="A2952" s="15" t="s">
        <v>1216</v>
      </c>
      <c r="B2952" s="23" t="s">
        <v>4857</v>
      </c>
      <c r="C2952" s="12">
        <v>1.1000000000000001</v>
      </c>
      <c r="D2952" s="16">
        <v>37</v>
      </c>
      <c r="E2952" s="16">
        <v>32</v>
      </c>
      <c r="F2952" s="16">
        <v>6</v>
      </c>
      <c r="G2952" s="11" t="s">
        <v>2112</v>
      </c>
      <c r="H2952" s="14">
        <f t="shared" si="60"/>
        <v>7.1040000000000001E-3</v>
      </c>
    </row>
    <row r="2953" spans="1:8" x14ac:dyDescent="0.25">
      <c r="A2953" s="15" t="s">
        <v>1217</v>
      </c>
      <c r="B2953" s="23" t="s">
        <v>4858</v>
      </c>
      <c r="C2953" s="12">
        <v>1.1000000000000001</v>
      </c>
      <c r="D2953" s="16">
        <v>37</v>
      </c>
      <c r="E2953" s="16">
        <v>32</v>
      </c>
      <c r="F2953" s="16">
        <v>6</v>
      </c>
      <c r="G2953" s="11" t="s">
        <v>2112</v>
      </c>
      <c r="H2953" s="14">
        <f t="shared" si="60"/>
        <v>7.1040000000000001E-3</v>
      </c>
    </row>
    <row r="2954" spans="1:8" x14ac:dyDescent="0.25">
      <c r="A2954" s="11" t="s">
        <v>466</v>
      </c>
      <c r="B2954" s="17" t="s">
        <v>4859</v>
      </c>
      <c r="C2954" s="12">
        <v>1.55</v>
      </c>
      <c r="D2954" s="35">
        <v>22</v>
      </c>
      <c r="E2954" s="35">
        <v>36</v>
      </c>
      <c r="F2954" s="35">
        <v>7</v>
      </c>
      <c r="G2954" s="33" t="s">
        <v>2112</v>
      </c>
      <c r="H2954" s="14">
        <f t="shared" si="60"/>
        <v>5.5440000000000003E-3</v>
      </c>
    </row>
    <row r="2955" spans="1:8" x14ac:dyDescent="0.25">
      <c r="A2955" s="11" t="s">
        <v>4860</v>
      </c>
      <c r="B2955" s="17" t="s">
        <v>4861</v>
      </c>
      <c r="C2955" s="12">
        <v>1.55</v>
      </c>
      <c r="D2955" s="35">
        <v>22</v>
      </c>
      <c r="E2955" s="35">
        <v>36</v>
      </c>
      <c r="F2955" s="35">
        <v>7</v>
      </c>
      <c r="G2955" s="33" t="s">
        <v>2112</v>
      </c>
      <c r="H2955" s="14">
        <f t="shared" si="60"/>
        <v>5.5440000000000003E-3</v>
      </c>
    </row>
    <row r="2956" spans="1:8" x14ac:dyDescent="0.25">
      <c r="A2956" s="11" t="s">
        <v>528</v>
      </c>
      <c r="B2956" s="17" t="s">
        <v>527</v>
      </c>
      <c r="C2956" s="12">
        <v>4.4000000000000004</v>
      </c>
      <c r="D2956" s="16">
        <v>38.5</v>
      </c>
      <c r="E2956" s="16">
        <v>33</v>
      </c>
      <c r="F2956" s="16">
        <v>18</v>
      </c>
      <c r="G2956" s="11" t="s">
        <v>2112</v>
      </c>
      <c r="H2956" s="14">
        <f t="shared" si="60"/>
        <v>2.2869E-2</v>
      </c>
    </row>
    <row r="2957" spans="1:8" x14ac:dyDescent="0.25">
      <c r="A2957" s="11" t="s">
        <v>530</v>
      </c>
      <c r="B2957" s="26" t="s">
        <v>529</v>
      </c>
      <c r="C2957" s="12">
        <v>4.5</v>
      </c>
      <c r="D2957" s="16">
        <v>38.5</v>
      </c>
      <c r="E2957" s="16">
        <v>33</v>
      </c>
      <c r="F2957" s="16">
        <v>18</v>
      </c>
      <c r="G2957" s="11" t="s">
        <v>2112</v>
      </c>
      <c r="H2957" s="14">
        <f t="shared" si="60"/>
        <v>2.2869E-2</v>
      </c>
    </row>
    <row r="2958" spans="1:8" x14ac:dyDescent="0.25">
      <c r="A2958" s="11" t="s">
        <v>532</v>
      </c>
      <c r="B2958" s="26" t="s">
        <v>531</v>
      </c>
      <c r="C2958" s="12">
        <v>4.5</v>
      </c>
      <c r="D2958" s="16">
        <v>38.5</v>
      </c>
      <c r="E2958" s="16">
        <v>33</v>
      </c>
      <c r="F2958" s="16">
        <v>18</v>
      </c>
      <c r="G2958" s="11" t="s">
        <v>2112</v>
      </c>
      <c r="H2958" s="14">
        <f t="shared" si="60"/>
        <v>2.2869E-2</v>
      </c>
    </row>
    <row r="2959" spans="1:8" x14ac:dyDescent="0.25">
      <c r="A2959" s="11" t="s">
        <v>534</v>
      </c>
      <c r="B2959" s="26" t="s">
        <v>533</v>
      </c>
      <c r="C2959" s="12">
        <v>4.45</v>
      </c>
      <c r="D2959" s="16">
        <v>38.5</v>
      </c>
      <c r="E2959" s="16">
        <v>33</v>
      </c>
      <c r="F2959" s="16">
        <v>18</v>
      </c>
      <c r="G2959" s="11" t="s">
        <v>2112</v>
      </c>
      <c r="H2959" s="14">
        <f t="shared" si="60"/>
        <v>2.2869E-2</v>
      </c>
    </row>
    <row r="2960" spans="1:8" x14ac:dyDescent="0.25">
      <c r="A2960" s="15" t="s">
        <v>4862</v>
      </c>
      <c r="B2960" s="23" t="s">
        <v>4863</v>
      </c>
      <c r="C2960" s="12">
        <v>0.37</v>
      </c>
      <c r="D2960" s="13">
        <v>24</v>
      </c>
      <c r="E2960" s="13">
        <v>16</v>
      </c>
      <c r="F2960" s="13">
        <v>8</v>
      </c>
      <c r="G2960" s="11" t="s">
        <v>2112</v>
      </c>
      <c r="H2960" s="14">
        <f t="shared" ref="H2960:H2991" si="61">((D2960*E2960*F2960)/1000000)</f>
        <v>3.0720000000000001E-3</v>
      </c>
    </row>
    <row r="2961" spans="1:8" x14ac:dyDescent="0.25">
      <c r="A2961" s="11" t="s">
        <v>4864</v>
      </c>
      <c r="B2961" s="11" t="s">
        <v>4865</v>
      </c>
      <c r="C2961" s="12">
        <v>1.1200000000000001</v>
      </c>
      <c r="D2961" s="13">
        <v>28</v>
      </c>
      <c r="E2961" s="13">
        <v>25.5</v>
      </c>
      <c r="F2961" s="13">
        <v>13.5</v>
      </c>
      <c r="G2961" s="11" t="s">
        <v>2112</v>
      </c>
      <c r="H2961" s="14">
        <f t="shared" si="61"/>
        <v>9.639E-3</v>
      </c>
    </row>
    <row r="2962" spans="1:8" x14ac:dyDescent="0.25">
      <c r="A2962" s="11" t="s">
        <v>4866</v>
      </c>
      <c r="B2962" s="11" t="s">
        <v>4867</v>
      </c>
      <c r="C2962" s="12">
        <v>1.194</v>
      </c>
      <c r="D2962" s="13">
        <v>28</v>
      </c>
      <c r="E2962" s="13">
        <v>25.5</v>
      </c>
      <c r="F2962" s="13">
        <v>13.5</v>
      </c>
      <c r="G2962" s="11" t="s">
        <v>2112</v>
      </c>
      <c r="H2962" s="14">
        <f t="shared" si="61"/>
        <v>9.639E-3</v>
      </c>
    </row>
    <row r="2963" spans="1:8" x14ac:dyDescent="0.25">
      <c r="A2963" s="11" t="s">
        <v>4868</v>
      </c>
      <c r="B2963" s="11" t="s">
        <v>4869</v>
      </c>
      <c r="C2963" s="12">
        <v>1.55</v>
      </c>
      <c r="D2963" s="13">
        <v>25</v>
      </c>
      <c r="E2963" s="13">
        <v>19</v>
      </c>
      <c r="F2963" s="13">
        <v>10.5</v>
      </c>
      <c r="G2963" s="11" t="s">
        <v>2112</v>
      </c>
      <c r="H2963" s="14">
        <f t="shared" si="61"/>
        <v>4.9874999999999997E-3</v>
      </c>
    </row>
    <row r="2964" spans="1:8" x14ac:dyDescent="0.25">
      <c r="A2964" s="15" t="s">
        <v>4870</v>
      </c>
      <c r="B2964" s="15" t="s">
        <v>4871</v>
      </c>
      <c r="C2964" s="12">
        <v>3.6</v>
      </c>
      <c r="D2964" s="16">
        <v>33.5</v>
      </c>
      <c r="E2964" s="16">
        <v>26.5</v>
      </c>
      <c r="F2964" s="16">
        <v>25.5</v>
      </c>
      <c r="G2964" s="11" t="s">
        <v>2112</v>
      </c>
      <c r="H2964" s="14">
        <f t="shared" si="61"/>
        <v>2.2637625000000001E-2</v>
      </c>
    </row>
    <row r="2965" spans="1:8" x14ac:dyDescent="0.25">
      <c r="A2965" s="11" t="s">
        <v>4872</v>
      </c>
      <c r="B2965" s="11" t="s">
        <v>4873</v>
      </c>
      <c r="C2965" s="12">
        <v>3.7</v>
      </c>
      <c r="D2965" s="13">
        <v>39</v>
      </c>
      <c r="E2965" s="13">
        <v>26</v>
      </c>
      <c r="F2965" s="13">
        <v>25</v>
      </c>
      <c r="G2965" s="11" t="s">
        <v>2112</v>
      </c>
      <c r="H2965" s="14">
        <f t="shared" si="61"/>
        <v>2.5350000000000001E-2</v>
      </c>
    </row>
    <row r="2966" spans="1:8" x14ac:dyDescent="0.25">
      <c r="A2966" s="11" t="s">
        <v>4874</v>
      </c>
      <c r="B2966" s="17" t="s">
        <v>4875</v>
      </c>
      <c r="C2966" s="12">
        <v>4.093</v>
      </c>
      <c r="D2966" s="13">
        <v>39</v>
      </c>
      <c r="E2966" s="13">
        <v>26</v>
      </c>
      <c r="F2966" s="13">
        <v>25</v>
      </c>
      <c r="G2966" s="11" t="s">
        <v>2112</v>
      </c>
      <c r="H2966" s="14">
        <f t="shared" si="61"/>
        <v>2.5350000000000001E-2</v>
      </c>
    </row>
    <row r="2967" spans="1:8" x14ac:dyDescent="0.25">
      <c r="A2967" s="11" t="s">
        <v>4876</v>
      </c>
      <c r="B2967" s="17" t="s">
        <v>4877</v>
      </c>
      <c r="C2967" s="12">
        <v>3.6</v>
      </c>
      <c r="D2967" s="16">
        <v>33.5</v>
      </c>
      <c r="E2967" s="16">
        <v>26.5</v>
      </c>
      <c r="F2967" s="16">
        <v>25.5</v>
      </c>
      <c r="G2967" s="11" t="s">
        <v>2112</v>
      </c>
      <c r="H2967" s="14">
        <f t="shared" si="61"/>
        <v>2.2637625000000001E-2</v>
      </c>
    </row>
    <row r="2968" spans="1:8" x14ac:dyDescent="0.25">
      <c r="A2968" s="11" t="s">
        <v>4878</v>
      </c>
      <c r="B2968" s="11" t="s">
        <v>4879</v>
      </c>
      <c r="C2968" s="12">
        <v>1.1779999999999999</v>
      </c>
      <c r="D2968" s="13">
        <v>25</v>
      </c>
      <c r="E2968" s="13">
        <v>19</v>
      </c>
      <c r="F2968" s="13">
        <v>10.5</v>
      </c>
      <c r="G2968" s="11" t="s">
        <v>2112</v>
      </c>
      <c r="H2968" s="14">
        <f t="shared" si="61"/>
        <v>4.9874999999999997E-3</v>
      </c>
    </row>
    <row r="2969" spans="1:8" x14ac:dyDescent="0.25">
      <c r="A2969" s="11" t="s">
        <v>4880</v>
      </c>
      <c r="B2969" s="17" t="s">
        <v>4881</v>
      </c>
      <c r="C2969" s="12">
        <v>1.24</v>
      </c>
      <c r="D2969" s="13">
        <v>28</v>
      </c>
      <c r="E2969" s="13">
        <v>25.5</v>
      </c>
      <c r="F2969" s="13">
        <v>13.5</v>
      </c>
      <c r="G2969" s="11" t="s">
        <v>2112</v>
      </c>
      <c r="H2969" s="14">
        <f t="shared" si="61"/>
        <v>9.639E-3</v>
      </c>
    </row>
    <row r="2970" spans="1:8" x14ac:dyDescent="0.25">
      <c r="A2970" s="11" t="s">
        <v>4882</v>
      </c>
      <c r="B2970" s="11" t="s">
        <v>4883</v>
      </c>
      <c r="C2970" s="12">
        <v>1.22</v>
      </c>
      <c r="D2970" s="13">
        <v>25</v>
      </c>
      <c r="E2970" s="13">
        <v>19</v>
      </c>
      <c r="F2970" s="13">
        <v>10.5</v>
      </c>
      <c r="G2970" s="11" t="s">
        <v>2112</v>
      </c>
      <c r="H2970" s="14">
        <f t="shared" si="61"/>
        <v>4.9874999999999997E-3</v>
      </c>
    </row>
    <row r="2971" spans="1:8" x14ac:dyDescent="0.25">
      <c r="A2971" s="11" t="s">
        <v>4884</v>
      </c>
      <c r="B2971" s="17" t="s">
        <v>4885</v>
      </c>
      <c r="C2971" s="12">
        <v>1.3</v>
      </c>
      <c r="D2971" s="13">
        <v>25</v>
      </c>
      <c r="E2971" s="13">
        <v>19</v>
      </c>
      <c r="F2971" s="13">
        <v>10.5</v>
      </c>
      <c r="G2971" s="11" t="s">
        <v>2112</v>
      </c>
      <c r="H2971" s="14">
        <f t="shared" si="61"/>
        <v>4.9874999999999997E-3</v>
      </c>
    </row>
    <row r="2972" spans="1:8" x14ac:dyDescent="0.25">
      <c r="A2972" s="11" t="s">
        <v>4886</v>
      </c>
      <c r="B2972" s="11" t="s">
        <v>4887</v>
      </c>
      <c r="C2972" s="12">
        <v>5.55</v>
      </c>
      <c r="D2972" s="13">
        <v>55</v>
      </c>
      <c r="E2972" s="13">
        <v>24</v>
      </c>
      <c r="F2972" s="13">
        <v>22</v>
      </c>
      <c r="G2972" s="11" t="s">
        <v>2112</v>
      </c>
      <c r="H2972" s="14">
        <f t="shared" si="61"/>
        <v>2.904E-2</v>
      </c>
    </row>
    <row r="2973" spans="1:8" x14ac:dyDescent="0.25">
      <c r="A2973" s="11" t="s">
        <v>4888</v>
      </c>
      <c r="B2973" s="17" t="s">
        <v>4889</v>
      </c>
      <c r="C2973" s="12">
        <v>5.55</v>
      </c>
      <c r="D2973" s="13">
        <v>55</v>
      </c>
      <c r="E2973" s="13">
        <v>24</v>
      </c>
      <c r="F2973" s="13">
        <v>22</v>
      </c>
      <c r="G2973" s="11" t="s">
        <v>2112</v>
      </c>
      <c r="H2973" s="14">
        <f t="shared" si="61"/>
        <v>2.904E-2</v>
      </c>
    </row>
    <row r="2974" spans="1:8" x14ac:dyDescent="0.25">
      <c r="A2974" s="11" t="s">
        <v>4890</v>
      </c>
      <c r="B2974" s="11" t="s">
        <v>4891</v>
      </c>
      <c r="C2974" s="12">
        <v>5.26</v>
      </c>
      <c r="D2974" s="13">
        <v>55</v>
      </c>
      <c r="E2974" s="13">
        <v>24</v>
      </c>
      <c r="F2974" s="13">
        <v>22</v>
      </c>
      <c r="G2974" s="11" t="s">
        <v>2112</v>
      </c>
      <c r="H2974" s="14">
        <f t="shared" si="61"/>
        <v>2.904E-2</v>
      </c>
    </row>
    <row r="2975" spans="1:8" x14ac:dyDescent="0.25">
      <c r="A2975" s="11" t="s">
        <v>4892</v>
      </c>
      <c r="B2975" s="17" t="s">
        <v>4893</v>
      </c>
      <c r="C2975" s="12">
        <v>1.28</v>
      </c>
      <c r="D2975" s="13">
        <v>28</v>
      </c>
      <c r="E2975" s="13">
        <v>25.5</v>
      </c>
      <c r="F2975" s="13">
        <v>13.5</v>
      </c>
      <c r="G2975" s="11" t="s">
        <v>2112</v>
      </c>
      <c r="H2975" s="14">
        <f t="shared" si="61"/>
        <v>9.639E-3</v>
      </c>
    </row>
    <row r="2976" spans="1:8" x14ac:dyDescent="0.25">
      <c r="A2976" s="11" t="s">
        <v>4894</v>
      </c>
      <c r="B2976" s="11" t="s">
        <v>4895</v>
      </c>
      <c r="C2976" s="12">
        <v>0.63200000000000001</v>
      </c>
      <c r="D2976" s="13">
        <v>33</v>
      </c>
      <c r="E2976" s="13">
        <v>21</v>
      </c>
      <c r="F2976" s="13">
        <v>10</v>
      </c>
      <c r="G2976" s="11" t="s">
        <v>2112</v>
      </c>
      <c r="H2976" s="14">
        <f t="shared" si="61"/>
        <v>6.9300000000000004E-3</v>
      </c>
    </row>
    <row r="2977" spans="1:8" x14ac:dyDescent="0.25">
      <c r="A2977" s="11" t="s">
        <v>4896</v>
      </c>
      <c r="B2977" s="17" t="s">
        <v>4897</v>
      </c>
      <c r="C2977" s="34">
        <v>6.05</v>
      </c>
      <c r="D2977" s="13">
        <v>31</v>
      </c>
      <c r="E2977" s="13">
        <v>28</v>
      </c>
      <c r="F2977" s="13">
        <v>42</v>
      </c>
      <c r="G2977" s="11" t="s">
        <v>2112</v>
      </c>
      <c r="H2977" s="14">
        <f t="shared" si="61"/>
        <v>3.6456000000000002E-2</v>
      </c>
    </row>
    <row r="2978" spans="1:8" x14ac:dyDescent="0.25">
      <c r="A2978" s="11" t="s">
        <v>4898</v>
      </c>
      <c r="B2978" s="17" t="s">
        <v>4899</v>
      </c>
      <c r="C2978" s="12">
        <v>5.26</v>
      </c>
      <c r="D2978" s="13">
        <v>55</v>
      </c>
      <c r="E2978" s="13">
        <v>24</v>
      </c>
      <c r="F2978" s="13">
        <v>22</v>
      </c>
      <c r="G2978" s="11" t="s">
        <v>2112</v>
      </c>
      <c r="H2978" s="14">
        <f t="shared" si="61"/>
        <v>2.904E-2</v>
      </c>
    </row>
    <row r="2979" spans="1:8" x14ac:dyDescent="0.25">
      <c r="A2979" s="11" t="s">
        <v>4900</v>
      </c>
      <c r="B2979" s="11" t="s">
        <v>4901</v>
      </c>
      <c r="C2979" s="12">
        <v>5.3</v>
      </c>
      <c r="D2979" s="13">
        <v>55</v>
      </c>
      <c r="E2979" s="13">
        <v>24</v>
      </c>
      <c r="F2979" s="13">
        <v>22</v>
      </c>
      <c r="G2979" s="11" t="s">
        <v>2112</v>
      </c>
      <c r="H2979" s="14">
        <f t="shared" si="61"/>
        <v>2.904E-2</v>
      </c>
    </row>
    <row r="2980" spans="1:8" x14ac:dyDescent="0.25">
      <c r="A2980" s="11" t="s">
        <v>4902</v>
      </c>
      <c r="B2980" s="11" t="s">
        <v>4903</v>
      </c>
      <c r="C2980" s="12">
        <v>1.55</v>
      </c>
      <c r="D2980" s="13">
        <v>25</v>
      </c>
      <c r="E2980" s="13">
        <v>19</v>
      </c>
      <c r="F2980" s="13">
        <v>10.5</v>
      </c>
      <c r="G2980" s="11" t="s">
        <v>2112</v>
      </c>
      <c r="H2980" s="14">
        <f t="shared" si="61"/>
        <v>4.9874999999999997E-3</v>
      </c>
    </row>
    <row r="2981" spans="1:8" x14ac:dyDescent="0.25">
      <c r="A2981" s="33" t="s">
        <v>4904</v>
      </c>
      <c r="B2981" s="11" t="s">
        <v>4905</v>
      </c>
      <c r="C2981" s="12">
        <v>1.3</v>
      </c>
      <c r="D2981" s="13">
        <v>28</v>
      </c>
      <c r="E2981" s="13">
        <v>25.5</v>
      </c>
      <c r="F2981" s="13">
        <v>13.5</v>
      </c>
      <c r="G2981" s="11" t="s">
        <v>2112</v>
      </c>
      <c r="H2981" s="14">
        <f t="shared" si="61"/>
        <v>9.639E-3</v>
      </c>
    </row>
    <row r="2982" spans="1:8" x14ac:dyDescent="0.25">
      <c r="A2982" s="11" t="s">
        <v>4906</v>
      </c>
      <c r="B2982" s="11" t="s">
        <v>3166</v>
      </c>
      <c r="C2982" s="12">
        <v>3.34</v>
      </c>
      <c r="D2982" s="13">
        <v>58</v>
      </c>
      <c r="E2982" s="13">
        <v>22</v>
      </c>
      <c r="F2982" s="13">
        <v>10.5</v>
      </c>
      <c r="G2982" s="11" t="s">
        <v>2112</v>
      </c>
      <c r="H2982" s="14">
        <f t="shared" si="61"/>
        <v>1.3398E-2</v>
      </c>
    </row>
    <row r="2983" spans="1:8" x14ac:dyDescent="0.25">
      <c r="A2983" s="11" t="s">
        <v>4907</v>
      </c>
      <c r="B2983" s="11" t="s">
        <v>3166</v>
      </c>
      <c r="C2983" s="12">
        <v>3.34</v>
      </c>
      <c r="D2983" s="13">
        <v>58</v>
      </c>
      <c r="E2983" s="13">
        <v>22</v>
      </c>
      <c r="F2983" s="13">
        <v>10.5</v>
      </c>
      <c r="G2983" s="11" t="s">
        <v>2112</v>
      </c>
      <c r="H2983" s="14">
        <f t="shared" si="61"/>
        <v>1.3398E-2</v>
      </c>
    </row>
    <row r="2984" spans="1:8" x14ac:dyDescent="0.25">
      <c r="A2984" s="11" t="s">
        <v>4908</v>
      </c>
      <c r="B2984" s="11" t="s">
        <v>3216</v>
      </c>
      <c r="C2984" s="12">
        <v>3.34</v>
      </c>
      <c r="D2984" s="13">
        <v>58</v>
      </c>
      <c r="E2984" s="13">
        <v>22</v>
      </c>
      <c r="F2984" s="13">
        <v>10.5</v>
      </c>
      <c r="G2984" s="11" t="s">
        <v>2112</v>
      </c>
      <c r="H2984" s="14">
        <f t="shared" si="61"/>
        <v>1.3398E-2</v>
      </c>
    </row>
    <row r="2985" spans="1:8" x14ac:dyDescent="0.25">
      <c r="A2985" s="11" t="s">
        <v>4909</v>
      </c>
      <c r="B2985" s="11" t="s">
        <v>3218</v>
      </c>
      <c r="C2985" s="12">
        <v>3.34</v>
      </c>
      <c r="D2985" s="13">
        <v>58</v>
      </c>
      <c r="E2985" s="13">
        <v>22</v>
      </c>
      <c r="F2985" s="13">
        <v>10.5</v>
      </c>
      <c r="G2985" s="11" t="s">
        <v>2112</v>
      </c>
      <c r="H2985" s="14">
        <f t="shared" si="61"/>
        <v>1.3398E-2</v>
      </c>
    </row>
    <row r="2986" spans="1:8" x14ac:dyDescent="0.25">
      <c r="A2986" s="11" t="s">
        <v>4910</v>
      </c>
      <c r="B2986" s="11" t="s">
        <v>3216</v>
      </c>
      <c r="C2986" s="12">
        <v>3.34</v>
      </c>
      <c r="D2986" s="13">
        <v>58</v>
      </c>
      <c r="E2986" s="13">
        <v>22</v>
      </c>
      <c r="F2986" s="13">
        <v>10.5</v>
      </c>
      <c r="G2986" s="11" t="s">
        <v>2112</v>
      </c>
      <c r="H2986" s="14">
        <f t="shared" si="61"/>
        <v>1.3398E-2</v>
      </c>
    </row>
    <row r="2987" spans="1:8" x14ac:dyDescent="0.25">
      <c r="A2987" s="11" t="s">
        <v>4911</v>
      </c>
      <c r="B2987" s="11" t="s">
        <v>3230</v>
      </c>
      <c r="C2987" s="12">
        <v>3.34</v>
      </c>
      <c r="D2987" s="13">
        <v>58</v>
      </c>
      <c r="E2987" s="13">
        <v>22</v>
      </c>
      <c r="F2987" s="13">
        <v>10.5</v>
      </c>
      <c r="G2987" s="11" t="s">
        <v>2112</v>
      </c>
      <c r="H2987" s="14">
        <f t="shared" si="61"/>
        <v>1.3398E-2</v>
      </c>
    </row>
    <row r="2988" spans="1:8" x14ac:dyDescent="0.25">
      <c r="A2988" s="11" t="s">
        <v>4912</v>
      </c>
      <c r="B2988" s="11" t="s">
        <v>3232</v>
      </c>
      <c r="C2988" s="12">
        <v>3.34</v>
      </c>
      <c r="D2988" s="13">
        <v>58</v>
      </c>
      <c r="E2988" s="13">
        <v>22</v>
      </c>
      <c r="F2988" s="13">
        <v>10.5</v>
      </c>
      <c r="G2988" s="11" t="s">
        <v>2112</v>
      </c>
      <c r="H2988" s="14">
        <f t="shared" si="61"/>
        <v>1.3398E-2</v>
      </c>
    </row>
    <row r="2989" spans="1:8" x14ac:dyDescent="0.25">
      <c r="A2989" s="11" t="s">
        <v>4913</v>
      </c>
      <c r="B2989" s="11" t="s">
        <v>4914</v>
      </c>
      <c r="C2989" s="12">
        <v>1.1000000000000001</v>
      </c>
      <c r="D2989" s="13">
        <v>23</v>
      </c>
      <c r="E2989" s="13">
        <v>21</v>
      </c>
      <c r="F2989" s="13">
        <v>7.5</v>
      </c>
      <c r="G2989" s="11" t="s">
        <v>2112</v>
      </c>
      <c r="H2989" s="14">
        <f t="shared" si="61"/>
        <v>3.6224999999999999E-3</v>
      </c>
    </row>
    <row r="2990" spans="1:8" x14ac:dyDescent="0.25">
      <c r="A2990" s="11" t="s">
        <v>4915</v>
      </c>
      <c r="B2990" s="11" t="s">
        <v>4916</v>
      </c>
      <c r="C2990" s="12">
        <v>4.0999999999999996</v>
      </c>
      <c r="D2990" s="13">
        <v>33</v>
      </c>
      <c r="E2990" s="13">
        <v>26.5</v>
      </c>
      <c r="F2990" s="13">
        <v>25.5</v>
      </c>
      <c r="G2990" s="11" t="s">
        <v>2112</v>
      </c>
      <c r="H2990" s="14">
        <f t="shared" si="61"/>
        <v>2.229975E-2</v>
      </c>
    </row>
    <row r="2991" spans="1:8" x14ac:dyDescent="0.25">
      <c r="A2991" s="11" t="s">
        <v>4917</v>
      </c>
      <c r="B2991" s="17" t="s">
        <v>4918</v>
      </c>
      <c r="C2991" s="12">
        <v>1.25</v>
      </c>
      <c r="D2991" s="13">
        <v>25</v>
      </c>
      <c r="E2991" s="13">
        <v>19</v>
      </c>
      <c r="F2991" s="13">
        <v>10.5</v>
      </c>
      <c r="G2991" s="11" t="s">
        <v>2112</v>
      </c>
      <c r="H2991" s="14">
        <f t="shared" si="61"/>
        <v>4.9874999999999997E-3</v>
      </c>
    </row>
    <row r="2992" spans="1:8" x14ac:dyDescent="0.25">
      <c r="A2992" s="11" t="s">
        <v>4919</v>
      </c>
      <c r="B2992" s="17" t="s">
        <v>4920</v>
      </c>
      <c r="C2992" s="12">
        <v>1.25</v>
      </c>
      <c r="D2992" s="13">
        <v>25</v>
      </c>
      <c r="E2992" s="13">
        <v>19</v>
      </c>
      <c r="F2992" s="13">
        <v>10.5</v>
      </c>
      <c r="G2992" s="11" t="s">
        <v>2112</v>
      </c>
      <c r="H2992" s="14">
        <f t="shared" ref="H2992:H3023" si="62">((D2992*E2992*F2992)/1000000)</f>
        <v>4.9874999999999997E-3</v>
      </c>
    </row>
    <row r="2993" spans="1:8" x14ac:dyDescent="0.25">
      <c r="A2993" s="11" t="s">
        <v>4921</v>
      </c>
      <c r="B2993" s="17" t="s">
        <v>4922</v>
      </c>
      <c r="C2993" s="12">
        <v>5.2</v>
      </c>
      <c r="D2993" s="13">
        <v>47</v>
      </c>
      <c r="E2993" s="13">
        <v>29</v>
      </c>
      <c r="F2993" s="13">
        <v>29</v>
      </c>
      <c r="G2993" s="11" t="s">
        <v>2112</v>
      </c>
      <c r="H2993" s="14">
        <f t="shared" si="62"/>
        <v>3.9527E-2</v>
      </c>
    </row>
    <row r="2994" spans="1:8" x14ac:dyDescent="0.25">
      <c r="A2994" s="11" t="s">
        <v>4923</v>
      </c>
      <c r="B2994" s="17" t="s">
        <v>4924</v>
      </c>
      <c r="C2994" s="34">
        <v>5.5</v>
      </c>
      <c r="D2994" s="13">
        <v>55</v>
      </c>
      <c r="E2994" s="13">
        <v>24</v>
      </c>
      <c r="F2994" s="13">
        <v>22</v>
      </c>
      <c r="G2994" s="11" t="s">
        <v>2112</v>
      </c>
      <c r="H2994" s="14">
        <f t="shared" si="62"/>
        <v>2.904E-2</v>
      </c>
    </row>
    <row r="2995" spans="1:8" x14ac:dyDescent="0.25">
      <c r="A2995" s="11" t="s">
        <v>4925</v>
      </c>
      <c r="B2995" s="11" t="s">
        <v>4926</v>
      </c>
      <c r="C2995" s="12">
        <v>10.82</v>
      </c>
      <c r="D2995" s="13">
        <v>61</v>
      </c>
      <c r="E2995" s="13">
        <v>57</v>
      </c>
      <c r="F2995" s="13">
        <v>39</v>
      </c>
      <c r="G2995" s="11" t="s">
        <v>2112</v>
      </c>
      <c r="H2995" s="14">
        <f t="shared" si="62"/>
        <v>0.135603</v>
      </c>
    </row>
    <row r="2996" spans="1:8" x14ac:dyDescent="0.25">
      <c r="A2996" s="11" t="s">
        <v>4927</v>
      </c>
      <c r="B2996" s="11" t="s">
        <v>4928</v>
      </c>
      <c r="C2996" s="12">
        <v>5.56</v>
      </c>
      <c r="D2996" s="13">
        <v>55</v>
      </c>
      <c r="E2996" s="13">
        <v>36</v>
      </c>
      <c r="F2996" s="13">
        <v>28</v>
      </c>
      <c r="G2996" s="11" t="s">
        <v>2112</v>
      </c>
      <c r="H2996" s="14">
        <f t="shared" si="62"/>
        <v>5.5440000000000003E-2</v>
      </c>
    </row>
    <row r="2997" spans="1:8" x14ac:dyDescent="0.25">
      <c r="A2997" s="11" t="s">
        <v>4929</v>
      </c>
      <c r="B2997" s="11" t="s">
        <v>4930</v>
      </c>
      <c r="C2997" s="12">
        <v>8.15</v>
      </c>
      <c r="D2997" s="13">
        <v>59</v>
      </c>
      <c r="E2997" s="13">
        <v>38</v>
      </c>
      <c r="F2997" s="13">
        <v>22</v>
      </c>
      <c r="G2997" s="11" t="s">
        <v>2112</v>
      </c>
      <c r="H2997" s="14">
        <f t="shared" si="62"/>
        <v>4.9324E-2</v>
      </c>
    </row>
    <row r="2998" spans="1:8" x14ac:dyDescent="0.25">
      <c r="A2998" s="11" t="s">
        <v>4931</v>
      </c>
      <c r="B2998" s="11" t="s">
        <v>4932</v>
      </c>
      <c r="C2998" s="12">
        <v>12.35</v>
      </c>
      <c r="D2998" s="13">
        <v>69</v>
      </c>
      <c r="E2998" s="13">
        <v>56</v>
      </c>
      <c r="F2998" s="13">
        <v>27</v>
      </c>
      <c r="G2998" s="11" t="s">
        <v>2112</v>
      </c>
      <c r="H2998" s="14">
        <f t="shared" si="62"/>
        <v>0.104328</v>
      </c>
    </row>
    <row r="2999" spans="1:8" x14ac:dyDescent="0.25">
      <c r="A2999" s="11" t="s">
        <v>4933</v>
      </c>
      <c r="B2999" s="11" t="s">
        <v>4934</v>
      </c>
      <c r="C2999" s="12">
        <v>5.5</v>
      </c>
      <c r="D2999" s="13">
        <v>53.5</v>
      </c>
      <c r="E2999" s="13">
        <v>44</v>
      </c>
      <c r="F2999" s="13">
        <v>27</v>
      </c>
      <c r="G2999" s="11" t="s">
        <v>2112</v>
      </c>
      <c r="H2999" s="14">
        <f t="shared" si="62"/>
        <v>6.3558000000000003E-2</v>
      </c>
    </row>
    <row r="3000" spans="1:8" x14ac:dyDescent="0.25">
      <c r="A3000" s="11" t="s">
        <v>4935</v>
      </c>
      <c r="B3000" s="17" t="s">
        <v>4936</v>
      </c>
      <c r="C3000" s="12">
        <v>8.75</v>
      </c>
      <c r="D3000" s="13">
        <v>62</v>
      </c>
      <c r="E3000" s="13">
        <v>44</v>
      </c>
      <c r="F3000" s="13">
        <v>34</v>
      </c>
      <c r="G3000" s="11" t="s">
        <v>2112</v>
      </c>
      <c r="H3000" s="14">
        <f t="shared" si="62"/>
        <v>9.2752000000000001E-2</v>
      </c>
    </row>
    <row r="3001" spans="1:8" x14ac:dyDescent="0.25">
      <c r="A3001" s="11" t="s">
        <v>4937</v>
      </c>
      <c r="B3001" s="17" t="s">
        <v>4938</v>
      </c>
      <c r="C3001" s="12">
        <v>2.75</v>
      </c>
      <c r="D3001" s="13">
        <v>28</v>
      </c>
      <c r="E3001" s="13">
        <v>23.5</v>
      </c>
      <c r="F3001" s="13">
        <v>21.5</v>
      </c>
      <c r="G3001" s="11" t="s">
        <v>2112</v>
      </c>
      <c r="H3001" s="14">
        <f t="shared" si="62"/>
        <v>1.4147E-2</v>
      </c>
    </row>
    <row r="3002" spans="1:8" x14ac:dyDescent="0.25">
      <c r="A3002" s="11" t="s">
        <v>4939</v>
      </c>
      <c r="B3002" s="11" t="s">
        <v>4940</v>
      </c>
      <c r="C3002" s="12">
        <v>6.45</v>
      </c>
      <c r="D3002" s="13">
        <v>58</v>
      </c>
      <c r="E3002" s="13">
        <v>39.5</v>
      </c>
      <c r="F3002" s="13">
        <v>26</v>
      </c>
      <c r="G3002" s="11" t="s">
        <v>2112</v>
      </c>
      <c r="H3002" s="14">
        <f t="shared" si="62"/>
        <v>5.9566000000000001E-2</v>
      </c>
    </row>
    <row r="3003" spans="1:8" x14ac:dyDescent="0.25">
      <c r="A3003" s="11" t="s">
        <v>4941</v>
      </c>
      <c r="B3003" s="11" t="s">
        <v>4942</v>
      </c>
      <c r="C3003" s="12">
        <v>1.5</v>
      </c>
      <c r="D3003" s="13">
        <v>58</v>
      </c>
      <c r="E3003" s="13">
        <v>39.5</v>
      </c>
      <c r="F3003" s="13">
        <v>11.5</v>
      </c>
      <c r="G3003" s="11" t="s">
        <v>2112</v>
      </c>
      <c r="H3003" s="14">
        <f t="shared" si="62"/>
        <v>2.6346499999999998E-2</v>
      </c>
    </row>
    <row r="3004" spans="1:8" x14ac:dyDescent="0.25">
      <c r="A3004" s="11" t="s">
        <v>4943</v>
      </c>
      <c r="B3004" s="11" t="s">
        <v>4944</v>
      </c>
      <c r="C3004" s="12">
        <v>2.15</v>
      </c>
      <c r="D3004" s="13">
        <v>58</v>
      </c>
      <c r="E3004" s="13">
        <v>39.5</v>
      </c>
      <c r="F3004" s="13">
        <v>17</v>
      </c>
      <c r="G3004" s="11" t="s">
        <v>2112</v>
      </c>
      <c r="H3004" s="14">
        <f t="shared" si="62"/>
        <v>3.8947000000000002E-2</v>
      </c>
    </row>
    <row r="3005" spans="1:8" x14ac:dyDescent="0.25">
      <c r="A3005" s="11" t="s">
        <v>4945</v>
      </c>
      <c r="B3005" s="11" t="s">
        <v>4946</v>
      </c>
      <c r="C3005" s="12">
        <v>3.75</v>
      </c>
      <c r="D3005" s="13">
        <v>54.5</v>
      </c>
      <c r="E3005" s="13">
        <v>28</v>
      </c>
      <c r="F3005" s="13">
        <v>22</v>
      </c>
      <c r="G3005" s="11" t="s">
        <v>2112</v>
      </c>
      <c r="H3005" s="14">
        <f t="shared" si="62"/>
        <v>3.3571999999999998E-2</v>
      </c>
    </row>
    <row r="3006" spans="1:8" x14ac:dyDescent="0.25">
      <c r="A3006" s="11" t="s">
        <v>4947</v>
      </c>
      <c r="B3006" s="11" t="s">
        <v>4948</v>
      </c>
      <c r="C3006" s="12">
        <v>5.65</v>
      </c>
      <c r="D3006" s="13">
        <v>69</v>
      </c>
      <c r="E3006" s="13">
        <v>30</v>
      </c>
      <c r="F3006" s="13">
        <v>26</v>
      </c>
      <c r="G3006" s="11" t="s">
        <v>2112</v>
      </c>
      <c r="H3006" s="14">
        <f t="shared" si="62"/>
        <v>5.382E-2</v>
      </c>
    </row>
    <row r="3007" spans="1:8" x14ac:dyDescent="0.25">
      <c r="A3007" s="11" t="s">
        <v>4949</v>
      </c>
      <c r="B3007" s="11" t="s">
        <v>4950</v>
      </c>
      <c r="C3007" s="12">
        <v>1.74</v>
      </c>
      <c r="D3007" s="13">
        <v>26</v>
      </c>
      <c r="E3007" s="13">
        <v>21</v>
      </c>
      <c r="F3007" s="13">
        <v>23</v>
      </c>
      <c r="G3007" s="11" t="s">
        <v>2112</v>
      </c>
      <c r="H3007" s="14">
        <f t="shared" si="62"/>
        <v>1.2558E-2</v>
      </c>
    </row>
    <row r="3008" spans="1:8" x14ac:dyDescent="0.25">
      <c r="A3008" s="11" t="s">
        <v>675</v>
      </c>
      <c r="B3008" s="11" t="s">
        <v>4951</v>
      </c>
      <c r="C3008" s="12">
        <v>7.7</v>
      </c>
      <c r="D3008" s="16">
        <v>39</v>
      </c>
      <c r="E3008" s="16">
        <v>32</v>
      </c>
      <c r="F3008" s="16">
        <v>44</v>
      </c>
      <c r="G3008" s="11" t="s">
        <v>2112</v>
      </c>
      <c r="H3008" s="14">
        <f t="shared" si="62"/>
        <v>5.4912000000000002E-2</v>
      </c>
    </row>
    <row r="3009" spans="1:8" x14ac:dyDescent="0.25">
      <c r="A3009" s="11" t="s">
        <v>4952</v>
      </c>
      <c r="B3009" s="11" t="s">
        <v>4953</v>
      </c>
      <c r="C3009" s="12">
        <v>7.7</v>
      </c>
      <c r="D3009" s="16">
        <v>39</v>
      </c>
      <c r="E3009" s="16">
        <v>32</v>
      </c>
      <c r="F3009" s="16">
        <v>44</v>
      </c>
      <c r="G3009" s="11" t="s">
        <v>2112</v>
      </c>
      <c r="H3009" s="14">
        <f t="shared" si="62"/>
        <v>5.4912000000000002E-2</v>
      </c>
    </row>
    <row r="3010" spans="1:8" x14ac:dyDescent="0.25">
      <c r="A3010" s="11" t="s">
        <v>1224</v>
      </c>
      <c r="B3010" s="11" t="s">
        <v>4954</v>
      </c>
      <c r="C3010" s="12">
        <v>0.6</v>
      </c>
      <c r="D3010" s="13">
        <v>24</v>
      </c>
      <c r="E3010" s="13">
        <v>16</v>
      </c>
      <c r="F3010" s="13">
        <v>8</v>
      </c>
      <c r="G3010" s="11" t="s">
        <v>2112</v>
      </c>
      <c r="H3010" s="14">
        <f t="shared" si="62"/>
        <v>3.0720000000000001E-3</v>
      </c>
    </row>
    <row r="3011" spans="1:8" x14ac:dyDescent="0.25">
      <c r="A3011" s="15" t="s">
        <v>4955</v>
      </c>
      <c r="B3011" s="11" t="s">
        <v>4956</v>
      </c>
      <c r="C3011" s="12">
        <v>0.6</v>
      </c>
      <c r="D3011" s="13">
        <v>24</v>
      </c>
      <c r="E3011" s="13">
        <v>16</v>
      </c>
      <c r="F3011" s="13">
        <v>8</v>
      </c>
      <c r="G3011" s="11" t="s">
        <v>2112</v>
      </c>
      <c r="H3011" s="14">
        <f t="shared" si="62"/>
        <v>3.0720000000000001E-3</v>
      </c>
    </row>
    <row r="3012" spans="1:8" x14ac:dyDescent="0.25">
      <c r="A3012" s="15" t="s">
        <v>4957</v>
      </c>
      <c r="B3012" s="11" t="s">
        <v>4958</v>
      </c>
      <c r="C3012" s="12">
        <v>0.6</v>
      </c>
      <c r="D3012" s="13">
        <v>24</v>
      </c>
      <c r="E3012" s="13">
        <v>16</v>
      </c>
      <c r="F3012" s="13">
        <v>8</v>
      </c>
      <c r="G3012" s="11" t="s">
        <v>2112</v>
      </c>
      <c r="H3012" s="14">
        <f t="shared" si="62"/>
        <v>3.0720000000000001E-3</v>
      </c>
    </row>
    <row r="3013" spans="1:8" x14ac:dyDescent="0.25">
      <c r="A3013" s="15" t="s">
        <v>4959</v>
      </c>
      <c r="B3013" s="11" t="s">
        <v>4960</v>
      </c>
      <c r="C3013" s="12">
        <v>0.6</v>
      </c>
      <c r="D3013" s="13">
        <v>24</v>
      </c>
      <c r="E3013" s="13">
        <v>16</v>
      </c>
      <c r="F3013" s="13">
        <v>8</v>
      </c>
      <c r="G3013" s="11" t="s">
        <v>2112</v>
      </c>
      <c r="H3013" s="14">
        <f t="shared" si="62"/>
        <v>3.0720000000000001E-3</v>
      </c>
    </row>
    <row r="3014" spans="1:8" x14ac:dyDescent="0.25">
      <c r="A3014" s="15" t="s">
        <v>4961</v>
      </c>
      <c r="B3014" s="11" t="s">
        <v>4962</v>
      </c>
      <c r="C3014" s="12">
        <v>0.6</v>
      </c>
      <c r="D3014" s="13">
        <v>24</v>
      </c>
      <c r="E3014" s="13">
        <v>16</v>
      </c>
      <c r="F3014" s="13">
        <v>8</v>
      </c>
      <c r="G3014" s="11" t="s">
        <v>2112</v>
      </c>
      <c r="H3014" s="14">
        <f t="shared" si="62"/>
        <v>3.0720000000000001E-3</v>
      </c>
    </row>
    <row r="3015" spans="1:8" x14ac:dyDescent="0.25">
      <c r="A3015" s="15" t="s">
        <v>4963</v>
      </c>
      <c r="B3015" s="11" t="s">
        <v>4964</v>
      </c>
      <c r="C3015" s="12">
        <v>0.6</v>
      </c>
      <c r="D3015" s="13">
        <v>24</v>
      </c>
      <c r="E3015" s="13">
        <v>16</v>
      </c>
      <c r="F3015" s="13">
        <v>8</v>
      </c>
      <c r="G3015" s="11" t="s">
        <v>2112</v>
      </c>
      <c r="H3015" s="14">
        <f t="shared" si="62"/>
        <v>3.0720000000000001E-3</v>
      </c>
    </row>
    <row r="3016" spans="1:8" x14ac:dyDescent="0.25">
      <c r="A3016" s="15" t="s">
        <v>4965</v>
      </c>
      <c r="B3016" s="11" t="s">
        <v>4966</v>
      </c>
      <c r="C3016" s="12">
        <v>0.6</v>
      </c>
      <c r="D3016" s="13">
        <v>24</v>
      </c>
      <c r="E3016" s="13">
        <v>16</v>
      </c>
      <c r="F3016" s="13">
        <v>8</v>
      </c>
      <c r="G3016" s="11" t="s">
        <v>2112</v>
      </c>
      <c r="H3016" s="14">
        <f t="shared" si="62"/>
        <v>3.0720000000000001E-3</v>
      </c>
    </row>
    <row r="3017" spans="1:8" x14ac:dyDescent="0.25">
      <c r="A3017" s="15" t="s">
        <v>1229</v>
      </c>
      <c r="B3017" s="11" t="s">
        <v>4967</v>
      </c>
      <c r="C3017" s="12">
        <v>0.6</v>
      </c>
      <c r="D3017" s="13">
        <v>24</v>
      </c>
      <c r="E3017" s="13">
        <v>16</v>
      </c>
      <c r="F3017" s="13">
        <v>8</v>
      </c>
      <c r="G3017" s="11" t="s">
        <v>2112</v>
      </c>
      <c r="H3017" s="14">
        <f t="shared" si="62"/>
        <v>3.0720000000000001E-3</v>
      </c>
    </row>
    <row r="3018" spans="1:8" x14ac:dyDescent="0.25">
      <c r="A3018" s="15" t="s">
        <v>4968</v>
      </c>
      <c r="B3018" s="11" t="s">
        <v>4969</v>
      </c>
      <c r="C3018" s="12">
        <v>0.6</v>
      </c>
      <c r="D3018" s="13">
        <v>24</v>
      </c>
      <c r="E3018" s="13">
        <v>16</v>
      </c>
      <c r="F3018" s="13">
        <v>8</v>
      </c>
      <c r="G3018" s="11" t="s">
        <v>2112</v>
      </c>
      <c r="H3018" s="14">
        <f t="shared" si="62"/>
        <v>3.0720000000000001E-3</v>
      </c>
    </row>
    <row r="3019" spans="1:8" x14ac:dyDescent="0.25">
      <c r="A3019" s="15" t="s">
        <v>4970</v>
      </c>
      <c r="B3019" s="11" t="s">
        <v>4971</v>
      </c>
      <c r="C3019" s="12">
        <v>0.6</v>
      </c>
      <c r="D3019" s="13">
        <v>24</v>
      </c>
      <c r="E3019" s="13">
        <v>16</v>
      </c>
      <c r="F3019" s="13">
        <v>8</v>
      </c>
      <c r="G3019" s="11" t="s">
        <v>2112</v>
      </c>
      <c r="H3019" s="14">
        <f t="shared" si="62"/>
        <v>3.0720000000000001E-3</v>
      </c>
    </row>
    <row r="3020" spans="1:8" x14ac:dyDescent="0.25">
      <c r="A3020" s="15" t="s">
        <v>4972</v>
      </c>
      <c r="B3020" s="11" t="s">
        <v>4973</v>
      </c>
      <c r="C3020" s="12">
        <v>0.6</v>
      </c>
      <c r="D3020" s="13">
        <v>24</v>
      </c>
      <c r="E3020" s="13">
        <v>16</v>
      </c>
      <c r="F3020" s="13">
        <v>8</v>
      </c>
      <c r="G3020" s="11" t="s">
        <v>2112</v>
      </c>
      <c r="H3020" s="14">
        <f t="shared" si="62"/>
        <v>3.0720000000000001E-3</v>
      </c>
    </row>
    <row r="3021" spans="1:8" x14ac:dyDescent="0.25">
      <c r="A3021" s="15" t="s">
        <v>4974</v>
      </c>
      <c r="B3021" s="11" t="s">
        <v>4975</v>
      </c>
      <c r="C3021" s="12">
        <v>0.6</v>
      </c>
      <c r="D3021" s="13">
        <v>24</v>
      </c>
      <c r="E3021" s="13">
        <v>16</v>
      </c>
      <c r="F3021" s="13">
        <v>8</v>
      </c>
      <c r="G3021" s="11" t="s">
        <v>2112</v>
      </c>
      <c r="H3021" s="14">
        <f t="shared" si="62"/>
        <v>3.0720000000000001E-3</v>
      </c>
    </row>
    <row r="3022" spans="1:8" x14ac:dyDescent="0.25">
      <c r="A3022" s="15" t="s">
        <v>4976</v>
      </c>
      <c r="B3022" s="11" t="s">
        <v>4977</v>
      </c>
      <c r="C3022" s="12">
        <v>0.6</v>
      </c>
      <c r="D3022" s="13">
        <v>24</v>
      </c>
      <c r="E3022" s="13">
        <v>16</v>
      </c>
      <c r="F3022" s="13">
        <v>8</v>
      </c>
      <c r="G3022" s="11" t="s">
        <v>2112</v>
      </c>
      <c r="H3022" s="14">
        <f t="shared" si="62"/>
        <v>3.0720000000000001E-3</v>
      </c>
    </row>
    <row r="3023" spans="1:8" x14ac:dyDescent="0.25">
      <c r="A3023" s="15" t="s">
        <v>4978</v>
      </c>
      <c r="B3023" s="11" t="s">
        <v>4979</v>
      </c>
      <c r="C3023" s="12">
        <v>0.6</v>
      </c>
      <c r="D3023" s="13">
        <v>24</v>
      </c>
      <c r="E3023" s="13">
        <v>16</v>
      </c>
      <c r="F3023" s="13">
        <v>8</v>
      </c>
      <c r="G3023" s="11" t="s">
        <v>2112</v>
      </c>
      <c r="H3023" s="14">
        <f t="shared" si="62"/>
        <v>3.0720000000000001E-3</v>
      </c>
    </row>
    <row r="3024" spans="1:8" x14ac:dyDescent="0.25">
      <c r="A3024" s="15" t="s">
        <v>5808</v>
      </c>
      <c r="B3024" s="15" t="s">
        <v>5809</v>
      </c>
      <c r="C3024" s="15" t="s">
        <v>5811</v>
      </c>
      <c r="D3024" s="16">
        <v>12.8</v>
      </c>
      <c r="E3024" s="16">
        <v>6.9</v>
      </c>
      <c r="F3024" s="16">
        <v>17.5</v>
      </c>
      <c r="G3024" s="11" t="s">
        <v>2112</v>
      </c>
      <c r="H3024" s="38">
        <v>0.01</v>
      </c>
    </row>
  </sheetData>
  <phoneticPr fontId="8" type="noConversion"/>
  <conditionalFormatting sqref="A2456:A2473">
    <cfRule type="expression" dxfId="42" priority="1" stopIfTrue="1">
      <formula>AND(COUNTIF($A$2456:$A$2473, A2456)&gt;1,NOT(ISBLANK(A2456)))</formula>
    </cfRule>
  </conditionalFormatting>
  <conditionalFormatting sqref="A2585:A2589">
    <cfRule type="expression" dxfId="41" priority="2" stopIfTrue="1">
      <formula>AND(COUNTIF($A$2585:$A$2589, A2585)&gt;1,NOT(ISBLANK(A2585)))</formula>
    </cfRule>
  </conditionalFormatting>
  <conditionalFormatting sqref="A2586">
    <cfRule type="expression" dxfId="40" priority="3" stopIfTrue="1">
      <formula>AND(COUNTIF($A$2586:$A$2586, A2586)&gt;1,NOT(ISBLANK(A2586)))</formula>
    </cfRule>
  </conditionalFormatting>
  <conditionalFormatting sqref="A2587:A2589">
    <cfRule type="expression" dxfId="39" priority="4" stopIfTrue="1">
      <formula>AND(COUNTIF($A$2587:$A$2589, A2587)&gt;1,NOT(ISBLANK(A2587)))</formula>
    </cfRule>
  </conditionalFormatting>
  <conditionalFormatting sqref="A2590">
    <cfRule type="expression" dxfId="38" priority="5" stopIfTrue="1">
      <formula>AND(COUNTIF($A$2590:$A$2590, A2590)&gt;1,NOT(ISBLANK(A2590)))</formula>
    </cfRule>
  </conditionalFormatting>
  <conditionalFormatting sqref="A2591">
    <cfRule type="expression" dxfId="37" priority="6" stopIfTrue="1">
      <formula>AND(COUNTIF($A$2591:$A$2591, A2591)&gt;1,NOT(ISBLANK(A2591)))</formula>
    </cfRule>
  </conditionalFormatting>
  <conditionalFormatting sqref="A2592">
    <cfRule type="expression" dxfId="36" priority="7" stopIfTrue="1">
      <formula>AND(COUNTIF($A$2592:$A$2592, A2592)&gt;1,NOT(ISBLANK(A2592)))</formula>
    </cfRule>
  </conditionalFormatting>
  <conditionalFormatting sqref="A2593:A2594">
    <cfRule type="expression" dxfId="35" priority="8" stopIfTrue="1">
      <formula>AND(COUNTIF($A$2593:$A$2594, A2593)&gt;1,NOT(ISBLANK(A2593)))</formula>
    </cfRule>
  </conditionalFormatting>
  <conditionalFormatting sqref="A2595">
    <cfRule type="expression" dxfId="34" priority="9" stopIfTrue="1">
      <formula>AND(COUNTIF($A$2595:$A$2595, A2595)&gt;1,NOT(ISBLANK(A2595)))</formula>
    </cfRule>
  </conditionalFormatting>
  <conditionalFormatting sqref="A2598">
    <cfRule type="expression" dxfId="33" priority="10" stopIfTrue="1">
      <formula>AND(COUNTIF($A$2598:$A$2598, A2598)&gt;1,NOT(ISBLANK(A2598)))</formula>
    </cfRule>
  </conditionalFormatting>
  <conditionalFormatting sqref="A2599">
    <cfRule type="expression" dxfId="32" priority="11" stopIfTrue="1">
      <formula>AND(COUNTIF($A$2599:$A$2599, A2599)&gt;1,NOT(ISBLANK(A2599)))</formula>
    </cfRule>
  </conditionalFormatting>
  <conditionalFormatting sqref="A2600">
    <cfRule type="expression" dxfId="31" priority="12" stopIfTrue="1">
      <formula>AND(COUNTIF($A$2600:$A$2600, A2600)&gt;1,NOT(ISBLANK(A2600)))</formula>
    </cfRule>
  </conditionalFormatting>
  <conditionalFormatting sqref="A2601">
    <cfRule type="expression" dxfId="30" priority="13" stopIfTrue="1">
      <formula>AND(COUNTIF($A$2601:$A$2601, A2601)&gt;1,NOT(ISBLANK(A2601)))</formula>
    </cfRule>
  </conditionalFormatting>
  <conditionalFormatting sqref="A2602:A2603">
    <cfRule type="expression" dxfId="29" priority="14" stopIfTrue="1">
      <formula>AND(COUNTIF($A$2602:$A$2603, A2602)&gt;1,NOT(ISBLANK(A2602)))</formula>
    </cfRule>
  </conditionalFormatting>
  <conditionalFormatting sqref="A2604">
    <cfRule type="expression" dxfId="28" priority="15" stopIfTrue="1">
      <formula>AND(COUNTIF($A$2604:$A$2604, A2604)&gt;1,NOT(ISBLANK(A2604)))</formula>
    </cfRule>
  </conditionalFormatting>
  <conditionalFormatting sqref="A2757">
    <cfRule type="expression" dxfId="27" priority="16" stopIfTrue="1">
      <formula>AND(COUNTIF($A$2757:$A$2757, A2757)&gt;1,NOT(ISBLANK(A2757)))</formula>
    </cfRule>
  </conditionalFormatting>
  <conditionalFormatting sqref="A2758">
    <cfRule type="expression" dxfId="26" priority="17" stopIfTrue="1">
      <formula>AND(COUNTIF($A$2758:$A$2758, A2758)&gt;1,NOT(ISBLANK(A2758)))</formula>
    </cfRule>
  </conditionalFormatting>
  <conditionalFormatting sqref="A2769:A2792">
    <cfRule type="expression" dxfId="25" priority="18" stopIfTrue="1">
      <formula>AND(COUNTIF($A$2769:$A$2792, A2769)&gt;1,NOT(ISBLANK(A2769)))</formula>
    </cfRule>
  </conditionalFormatting>
  <conditionalFormatting sqref="A2801">
    <cfRule type="expression" dxfId="24" priority="19" stopIfTrue="1">
      <formula>AND(COUNTIF($A$2801:$A$2801, A2801)&gt;1,NOT(ISBLANK(A2801)))</formula>
    </cfRule>
  </conditionalFormatting>
  <conditionalFormatting sqref="A2834">
    <cfRule type="expression" dxfId="23" priority="20" stopIfTrue="1">
      <formula>AND(COUNTIF($A$2834:$A$2834, A2834)&gt;1,NOT(ISBLANK(A2834)))</formula>
    </cfRule>
  </conditionalFormatting>
  <conditionalFormatting sqref="A2184">
    <cfRule type="expression" dxfId="22" priority="21" stopIfTrue="1">
      <formula>AND(COUNTIF($A$2184:$A$2184, A2184)&gt;1,NOT(ISBLANK(A2184)))</formula>
    </cfRule>
  </conditionalFormatting>
  <conditionalFormatting sqref="A2094">
    <cfRule type="expression" dxfId="21" priority="22" stopIfTrue="1">
      <formula>AND(COUNTIF($A$2094:$A$2094, A2094)&gt;1,NOT(ISBLANK(A2094)))</formula>
    </cfRule>
  </conditionalFormatting>
  <conditionalFormatting sqref="A2902:A2905">
    <cfRule type="expression" dxfId="20" priority="23" stopIfTrue="1">
      <formula>AND(COUNTIF($A$2902:$A$2905, A2902)&gt;1,NOT(ISBLANK(A2902)))</formula>
    </cfRule>
  </conditionalFormatting>
  <conditionalFormatting sqref="A1748">
    <cfRule type="expression" dxfId="19" priority="24" stopIfTrue="1">
      <formula>AND(COUNTIF($A$1748:$A$1748, A1748)&gt;1,NOT(ISBLANK(A1748)))</formula>
    </cfRule>
  </conditionalFormatting>
  <conditionalFormatting sqref="A2064">
    <cfRule type="expression" dxfId="18" priority="25" stopIfTrue="1">
      <formula>AND(COUNTIF($A$2064:$A$2064, A2064)&gt;1,NOT(ISBLANK(A2064)))</formula>
    </cfRule>
  </conditionalFormatting>
  <conditionalFormatting sqref="A2616:A2622">
    <cfRule type="expression" dxfId="17" priority="26" stopIfTrue="1">
      <formula>AND(COUNTIF($A$2616:$A$2622, A2616)&gt;1,NOT(ISBLANK(A2616)))</formula>
    </cfRule>
  </conditionalFormatting>
  <conditionalFormatting sqref="A2208">
    <cfRule type="expression" dxfId="16" priority="27" stopIfTrue="1">
      <formula>AND(COUNTIF($A$2208:$A$2208, A2208)&gt;1,NOT(ISBLANK(A2208)))</formula>
    </cfRule>
  </conditionalFormatting>
  <conditionalFormatting sqref="A2216">
    <cfRule type="expression" dxfId="15" priority="28" stopIfTrue="1">
      <formula>AND(COUNTIF($A$2216:$A$2216, A2216)&gt;1,NOT(ISBLANK(A2216)))</formula>
    </cfRule>
  </conditionalFormatting>
  <conditionalFormatting sqref="A2238">
    <cfRule type="expression" dxfId="14" priority="29" stopIfTrue="1">
      <formula>AND(COUNTIF($A$2238:$A$2238, A2238)&gt;1,NOT(ISBLANK(A2238)))</formula>
    </cfRule>
  </conditionalFormatting>
  <conditionalFormatting sqref="A2241">
    <cfRule type="expression" dxfId="13" priority="30" stopIfTrue="1">
      <formula>AND(COUNTIF($A$2241:$A$2241, A2241)&gt;1,NOT(ISBLANK(A2241)))</formula>
    </cfRule>
  </conditionalFormatting>
  <conditionalFormatting sqref="A2249:A2251">
    <cfRule type="expression" dxfId="12" priority="31" stopIfTrue="1">
      <formula>AND(COUNTIF($A$2249:$A$2251, A2249)&gt;1,NOT(ISBLANK(A2249)))</formula>
    </cfRule>
  </conditionalFormatting>
  <conditionalFormatting sqref="A2945">
    <cfRule type="expression" dxfId="11" priority="32" stopIfTrue="1">
      <formula>AND(COUNTIF($A$2945:$A$2945, A2945)&gt;1,NOT(ISBLANK(A2945)))</formula>
    </cfRule>
  </conditionalFormatting>
  <conditionalFormatting sqref="A2430">
    <cfRule type="expression" dxfId="10" priority="33" stopIfTrue="1">
      <formula>AND(COUNTIF($A$2430:$A$2430, A2430)&gt;1,NOT(ISBLANK(A2430)))</formula>
    </cfRule>
  </conditionalFormatting>
  <conditionalFormatting sqref="A2433">
    <cfRule type="expression" dxfId="9" priority="34" stopIfTrue="1">
      <formula>AND(COUNTIF($A$2433:$A$2433, A2433)&gt;1,NOT(ISBLANK(A2433)))</formula>
    </cfRule>
  </conditionalFormatting>
  <conditionalFormatting sqref="A2443:A2444">
    <cfRule type="expression" dxfId="8" priority="35" stopIfTrue="1">
      <formula>AND(COUNTIF($A$2443:$A$2444, A2443)&gt;1,NOT(ISBLANK(A2443)))</formula>
    </cfRule>
  </conditionalFormatting>
  <conditionalFormatting sqref="A2440:A2441">
    <cfRule type="expression" dxfId="7" priority="36" stopIfTrue="1">
      <formula>AND(COUNTIF($A$2440:$A$2441, A2440)&gt;1,NOT(ISBLANK(A2440)))</formula>
    </cfRule>
  </conditionalFormatting>
  <conditionalFormatting sqref="A2442">
    <cfRule type="expression" dxfId="6" priority="37" stopIfTrue="1">
      <formula>AND(COUNTIF($A$2442:$A$2442, A2442)&gt;1,NOT(ISBLANK(A2442)))</formula>
    </cfRule>
  </conditionalFormatting>
  <conditionalFormatting sqref="A2445:A2447">
    <cfRule type="expression" dxfId="5" priority="38" stopIfTrue="1">
      <formula>AND(COUNTIF($A$2445:$A$2447, A2445)&gt;1,NOT(ISBLANK(A2445)))</formula>
    </cfRule>
  </conditionalFormatting>
  <conditionalFormatting sqref="A2038">
    <cfRule type="expression" dxfId="4" priority="39" stopIfTrue="1">
      <formula>AND(COUNTIF($A$2038:$A$2038, A2038)&gt;1,NOT(ISBLANK(A2038)))</formula>
    </cfRule>
  </conditionalFormatting>
  <conditionalFormatting sqref="A2835:A2901 A2793:A2800 A2564:A2565 A2567 A1:A1747 A1777:A1867 A2569:A2756 A2759:A2768 A2802:A2833 A2095:A2183 A2906:A2944 A1749:A1775 A2065:A2093 A2185:A2207 A2209:A2215 A2217:A2237 A2239:A2240 A2242:A2248 A2252:A2429 A2448:A2557 A2431:A2432 A2434:A2439 A2039:A2063 A2947:A2972 A1908:A2037 A1869:A1906 A2975:A3023">
    <cfRule type="expression" dxfId="3" priority="40" stopIfTrue="1">
      <formula>AND(COUNTIF($A$2835:$A$2901, A1)+COUNTIF($A$2793:$A$2800, A1)+COUNTIF($A$2564:$A$2565, A1)+COUNTIF($A$2567:$A$2567, A1)+COUNTIF($A$1:$A$1747, A1)+COUNTIF($A$1777:$A$1867, A1)+COUNTIF($A$2569:$A$2756, A1)+COUNTIF($A$2759:$A$2768, A1)+COUNTIF($A$2802:$A$2833, A1)+COUNTIF($A$2095:$A$2183, A1)+COUNTIF($A$2906:$A$2944, A1)+COUNTIF($A$1749:$A$1775, A1)+COUNTIF($A$2065:$A$2093, A1)+COUNTIF($A$2185:$A$2207, A1)+COUNTIF($A$2209:$A$2215, A1)+COUNTIF($A$2217:$A$2237, A1)+COUNTIF($A$2239:$A$2240, A1)+COUNTIF($A$2242:$A$2248, A1)+COUNTIF($A$2252:$A$2429, A1)+COUNTIF($A$2448:$A$2557, A1)+COUNTIF($A$2431:$A$2432, A1)+COUNTIF($A$2434:$A$2439, A1)+COUNTIF($A$2039:$A$2063, A1)+COUNTIF($A$2947:$A$2972, A1)+COUNTIF($A$1908:$A$2037, A1)+COUNTIF($A$1869:$A$1906, A1)+COUNTIF($A$2975:$A$65536, A1)&gt;1,NOT(ISBLANK(A1)))</formula>
    </cfRule>
  </conditionalFormatting>
  <conditionalFormatting sqref="A1907">
    <cfRule type="expression" dxfId="2" priority="41" stopIfTrue="1">
      <formula>AND(COUNTIF($A$1907:$A$1907, A1907)&gt;1,NOT(ISBLANK(A1907)))</formula>
    </cfRule>
  </conditionalFormatting>
  <conditionalFormatting sqref="A2946">
    <cfRule type="expression" dxfId="1" priority="42" stopIfTrue="1">
      <formula>AND(COUNTIF($A$2946:$A$2946, A2946)&gt;1,NOT(ISBLANK(A2946)))</formula>
    </cfRule>
  </conditionalFormatting>
  <conditionalFormatting sqref="A1868">
    <cfRule type="expression" dxfId="0" priority="43" stopIfTrue="1">
      <formula>AND(COUNTIF($A$1868:$A$1868, A1868)&gt;1,NOT(ISBLANK(A1868)))</formula>
    </cfRule>
  </conditionalFormatting>
  <pageMargins left="0.75" right="0.75" top="1" bottom="1" header="0.5" footer="0.5"/>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Axis</vt:lpstr>
      <vt:lpstr>Размеры Вес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Valery Gorban</dc:creator>
  <cp:lastModifiedBy>Alena</cp:lastModifiedBy>
  <dcterms:created xsi:type="dcterms:W3CDTF">2013-03-28T11:37:56Z</dcterms:created>
  <dcterms:modified xsi:type="dcterms:W3CDTF">2019-07-01T19:54:02Z</dcterms:modified>
</cp:coreProperties>
</file>